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7"/>
  </bookViews>
  <sheets>
    <sheet name="市、县" sheetId="341" r:id="rId1"/>
  </sheets>
  <definedNames>
    <definedName name="_xlnm._FilterDatabase" localSheetId="0" hidden="1">市、县!$A$1:$Q$11</definedName>
    <definedName name="_xlnm.Print_Titles" localSheetId="0">市、县!$4:$5</definedName>
  </definedNames>
  <calcPr calcId="144525" fullPrecision="0"/>
</workbook>
</file>

<file path=xl/sharedStrings.xml><?xml version="1.0" encoding="utf-8"?>
<sst xmlns="http://schemas.openxmlformats.org/spreadsheetml/2006/main" count="30" uniqueCount="29">
  <si>
    <t>防财社〔2024〕69号附件1</t>
  </si>
  <si>
    <t>2024年中央财政补助市县基本公共卫生服务项目资金分配表（第二批）</t>
  </si>
  <si>
    <t>单位：万元</t>
  </si>
  <si>
    <t>地  区</t>
  </si>
  <si>
    <t>合计下达</t>
  </si>
  <si>
    <t>原基本公共卫生服务项目（12类）</t>
  </si>
  <si>
    <t>新纳入基本公共卫生服务项目</t>
  </si>
  <si>
    <t>备注</t>
  </si>
  <si>
    <t>2022年底常住人口数    （万人）</t>
  </si>
  <si>
    <t>补贴标准/人</t>
  </si>
  <si>
    <t>中央应补助金额（万元）</t>
  </si>
  <si>
    <t>绩效奖惩</t>
  </si>
  <si>
    <t>支出进度奖惩</t>
  </si>
  <si>
    <t>实际补助金额（万元）</t>
  </si>
  <si>
    <t>提前批已下达</t>
  </si>
  <si>
    <t>本次下达原12类（含绩效奖励-535万）</t>
  </si>
  <si>
    <t>小计</t>
  </si>
  <si>
    <t>妇幼保健项目</t>
  </si>
  <si>
    <t>健康促进</t>
  </si>
  <si>
    <t>卫生应急队伍运维保障（卫健部分）</t>
  </si>
  <si>
    <t>卫生应急队伍运维保障（疾控部分）</t>
  </si>
  <si>
    <t>职业病防治</t>
  </si>
  <si>
    <t>城区小计</t>
  </si>
  <si>
    <t>港口区</t>
  </si>
  <si>
    <t>防城区</t>
  </si>
  <si>
    <t>县级小计</t>
  </si>
  <si>
    <t>上思县</t>
  </si>
  <si>
    <t>市管县</t>
  </si>
  <si>
    <t>东兴市</t>
  </si>
</sst>
</file>

<file path=xl/styles.xml><?xml version="1.0" encoding="utf-8"?>
<styleSheet xmlns="http://schemas.openxmlformats.org/spreadsheetml/2006/main">
  <numFmts count="35">
    <numFmt numFmtId="176" formatCode="0.00_);[Red]\(0.00\)"/>
    <numFmt numFmtId="177" formatCode="0.00_ "/>
    <numFmt numFmtId="178" formatCode="mmm\ dd\,\ yy"/>
    <numFmt numFmtId="179" formatCode="_-* #,##0&quot;￥&quot;_-;\-* #,##0&quot;￥&quot;_-;_-* &quot;-&quot;&quot;￥&quot;_-;_-@_-"/>
    <numFmt numFmtId="180" formatCode="_([$€-2]* #,##0.00_);_([$€-2]* \(#,##0.00\);_([$€-2]* &quot;-&quot;??_)"/>
    <numFmt numFmtId="181" formatCode="_-#,##0.00_-;\(#,##0.00\);_-\ \ &quot;-&quot;_-;_-@_-"/>
    <numFmt numFmtId="182" formatCode="_-#0&quot;.&quot;0,_-;\(#0&quot;.&quot;0,\);_-\ \ &quot;-&quot;_-;_-@_-"/>
    <numFmt numFmtId="183" formatCode="0.000%"/>
    <numFmt numFmtId="184" formatCode="_(&quot;$&quot;* #,##0_);_(&quot;$&quot;* \(#,##0\);_(&quot;$&quot;* &quot;-&quot;_);_(@_)"/>
    <numFmt numFmtId="185" formatCode="#,##0\ &quot; &quot;;\(#,##0\)\ ;&quot;—&quot;&quot; &quot;&quot; &quot;&quot; &quot;&quot; &quot;"/>
    <numFmt numFmtId="186" formatCode="_(&quot;$&quot;* #,##0.0_);_(&quot;$&quot;* \(#,##0.0\);_(&quot;$&quot;* &quot;-&quot;??_);_(@_)"/>
    <numFmt numFmtId="187" formatCode="0.0%"/>
    <numFmt numFmtId="188" formatCode="_-#,##0%_-;\(#,##0%\);_-\ &quot;-&quot;_-"/>
    <numFmt numFmtId="189" formatCode="_-* #,##0.00_-;\-* #,##0.00_-;_-* &quot;-&quot;??_-;_-@_-"/>
    <numFmt numFmtId="190" formatCode="mmm/yyyy;_-\ &quot;N/A&quot;_-;_-\ &quot;-&quot;_-"/>
    <numFmt numFmtId="191" formatCode="mm/dd/yy_)"/>
    <numFmt numFmtId="192" formatCode="#,##0.0"/>
    <numFmt numFmtId="193" formatCode="#,##0.00&quot;￥&quot;;[Red]\-#,##0.00&quot;￥&quot;"/>
    <numFmt numFmtId="194" formatCode="_-#,###,_-;\(#,###,\);_-\ \ &quot;-&quot;_-;_-@_-"/>
    <numFmt numFmtId="195" formatCode="_-#,##0_-;\(#,##0\);_-\ \ &quot;-&quot;_-;_-@_-"/>
    <numFmt numFmtId="196" formatCode="_-#,###.00,_-;\(#,###.00,\);_-\ \ &quot;-&quot;_-;_-@_-"/>
    <numFmt numFmtId="197" formatCode="&quot;\&quot;#,##0;[Red]&quot;\&quot;&quot;\&quot;&quot;\&quot;&quot;\&quot;&quot;\&quot;&quot;\&quot;&quot;\&quot;\-#,##0"/>
    <numFmt numFmtId="42" formatCode="_ &quot;￥&quot;* #,##0_ ;_ &quot;￥&quot;* \-#,##0_ ;_ &quot;￥&quot;* &quot;-&quot;_ ;_ @_ "/>
    <numFmt numFmtId="198" formatCode="mmm/dd/yyyy;_-\ &quot;N/A&quot;_-;_-\ &quot;-&quot;_-"/>
    <numFmt numFmtId="43" formatCode="_ * #,##0.00_ ;_ * \-#,##0.00_ ;_ * &quot;-&quot;??_ ;_ @_ "/>
    <numFmt numFmtId="199" formatCode="&quot;$&quot;#,##0;\-&quot;$&quot;#,##0"/>
    <numFmt numFmtId="200" formatCode="_-* #,##0_-;\-* #,##0_-;_-* &quot;-&quot;_-;_-@_-"/>
    <numFmt numFmtId="201" formatCode="_(&quot;$&quot;* #,##0.00_);_(&quot;$&quot;* \(#,##0.00\);_(&quot;$&quot;* &quot;-&quot;??_);_(@_)"/>
    <numFmt numFmtId="202" formatCode="#,##0.00&quot;￥&quot;;\-#,##0.00&quot;￥&quot;"/>
    <numFmt numFmtId="203" formatCode="_-* #,##0.00&quot;￥&quot;_-;\-* #,##0.00&quot;￥&quot;_-;_-* &quot;-&quot;??&quot;￥&quot;_-;_-@_-"/>
    <numFmt numFmtId="204" formatCode="_-* #,##0_-;\-* #,##0_-;_-* &quot;-&quot;??_-;_-@_-"/>
    <numFmt numFmtId="41" formatCode="_ * #,##0_ ;_ * \-#,##0_ ;_ * &quot;-&quot;_ ;_ @_ "/>
    <numFmt numFmtId="205" formatCode="_(&quot;$&quot;* #,##0_);_(&quot;$&quot;* \(#,##0\);_(&quot;$&quot;* &quot;-&quot;??_);_(@_)"/>
    <numFmt numFmtId="44" formatCode="_ &quot;￥&quot;* #,##0.00_ ;_ &quot;￥&quot;* \-#,##0.00_ ;_ &quot;￥&quot;* &quot;-&quot;??_ ;_ @_ "/>
    <numFmt numFmtId="206" formatCode="_-#0&quot;.&quot;0000_-;\(#0&quot;.&quot;0000\);_-\ \ &quot;-&quot;_-;_-@_-"/>
  </numFmts>
  <fonts count="100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20"/>
      <name val="黑体"/>
      <charset val="134"/>
    </font>
    <font>
      <b/>
      <sz val="18"/>
      <color theme="1"/>
      <name val="黑体"/>
      <charset val="134"/>
    </font>
    <font>
      <b/>
      <sz val="18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ＭＳ Ｐゴシック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8"/>
      <name val="Arial"/>
      <charset val="134"/>
    </font>
    <font>
      <sz val="10"/>
      <name val="Courier"/>
      <charset val="134"/>
    </font>
    <font>
      <sz val="18"/>
      <name val="Times New Roman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sz val="11"/>
      <color indexed="17"/>
      <name val="Tahoma"/>
      <charset val="134"/>
    </font>
    <font>
      <sz val="12"/>
      <name val="Times New Roman"/>
      <charset val="134"/>
    </font>
    <font>
      <i/>
      <sz val="9"/>
      <name val="Times New Roman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name val="Times New Roman"/>
      <charset val="134"/>
    </font>
    <font>
      <sz val="10"/>
      <color indexed="20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3"/>
      <name val="Times New Roman"/>
      <charset val="134"/>
    </font>
    <font>
      <b/>
      <sz val="18"/>
      <color indexed="56"/>
      <name val="宋体"/>
      <charset val="134"/>
    </font>
    <font>
      <sz val="11"/>
      <color indexed="42"/>
      <name val="宋体"/>
      <charset val="134"/>
    </font>
    <font>
      <sz val="12"/>
      <name val="MS Sans Serif"/>
      <charset val="134"/>
    </font>
    <font>
      <sz val="10"/>
      <name val="MS Sans Serif"/>
      <charset val="134"/>
    </font>
    <font>
      <sz val="20"/>
      <name val="Letter Gothic (W1)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sz val="8"/>
      <name val="Times New Roman"/>
      <charset val="134"/>
    </font>
    <font>
      <u val="singleAccounting"/>
      <vertAlign val="subscript"/>
      <sz val="10"/>
      <name val="Times New Roman"/>
      <charset val="134"/>
    </font>
    <font>
      <i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sz val="10"/>
      <name val="Tms Rmn"/>
      <charset val="134"/>
    </font>
    <font>
      <u/>
      <sz val="11"/>
      <color rgb="FF800080"/>
      <name val="宋体"/>
      <charset val="0"/>
      <scheme val="minor"/>
    </font>
    <font>
      <b/>
      <sz val="11"/>
      <color indexed="49"/>
      <name val="宋体"/>
      <charset val="134"/>
    </font>
    <font>
      <sz val="10"/>
      <color indexed="16"/>
      <name val="MS Serif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b/>
      <sz val="18"/>
      <color indexed="49"/>
      <name val="宋体"/>
      <charset val="134"/>
    </font>
    <font>
      <sz val="11"/>
      <color rgb="FFFA7D00"/>
      <name val="宋体"/>
      <charset val="0"/>
      <scheme val="minor"/>
    </font>
    <font>
      <b/>
      <i/>
      <sz val="12"/>
      <name val="Times New Roman"/>
      <charset val="134"/>
    </font>
    <font>
      <sz val="11"/>
      <color indexed="20"/>
      <name val="Tahoma"/>
      <charset val="134"/>
    </font>
    <font>
      <b/>
      <sz val="14"/>
      <color indexed="9"/>
      <name val="Times New Roman"/>
      <charset val="134"/>
    </font>
    <font>
      <b/>
      <sz val="15"/>
      <color theme="3"/>
      <name val="宋体"/>
      <charset val="134"/>
      <scheme val="minor"/>
    </font>
    <font>
      <sz val="10"/>
      <color indexed="8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49"/>
      <name val="宋体"/>
      <charset val="134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b/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0"/>
      <name val="MS Sans Serif"/>
      <charset val="134"/>
    </font>
    <font>
      <b/>
      <sz val="11"/>
      <color theme="3"/>
      <name val="宋体"/>
      <charset val="134"/>
      <scheme val="minor"/>
    </font>
    <font>
      <b/>
      <sz val="13"/>
      <color indexed="49"/>
      <name val="宋体"/>
      <charset val="134"/>
    </font>
    <font>
      <sz val="11"/>
      <color rgb="FF9C6500"/>
      <name val="宋体"/>
      <charset val="0"/>
      <scheme val="minor"/>
    </font>
    <font>
      <sz val="10"/>
      <color indexed="17"/>
      <name val="宋体"/>
      <charset val="134"/>
    </font>
    <font>
      <b/>
      <sz val="11"/>
      <name val="Helv"/>
      <charset val="134"/>
    </font>
    <font>
      <sz val="11"/>
      <color rgb="FF9C0006"/>
      <name val="宋体"/>
      <charset val="0"/>
      <scheme val="minor"/>
    </font>
    <font>
      <b/>
      <sz val="10"/>
      <name val="Helv"/>
      <charset val="134"/>
    </font>
    <font>
      <sz val="11"/>
      <color rgb="FF3F3F76"/>
      <name val="宋体"/>
      <charset val="0"/>
      <scheme val="minor"/>
    </font>
    <font>
      <u/>
      <sz val="12"/>
      <color indexed="12"/>
      <name val="宋体"/>
      <charset val="134"/>
    </font>
    <font>
      <b/>
      <sz val="12"/>
      <name val="Helv"/>
      <charset val="134"/>
    </font>
    <font>
      <sz val="11"/>
      <name val="蹈框"/>
      <charset val="134"/>
    </font>
    <font>
      <sz val="11"/>
      <color indexed="54"/>
      <name val="宋体"/>
      <charset val="134"/>
    </font>
    <font>
      <sz val="11"/>
      <color indexed="62"/>
      <name val="宋体"/>
      <charset val="134"/>
    </font>
    <font>
      <sz val="10"/>
      <name val="MS Serif"/>
      <charset val="134"/>
    </font>
    <font>
      <b/>
      <sz val="8"/>
      <name val="Arial"/>
      <charset val="134"/>
    </font>
    <font>
      <sz val="11"/>
      <color rgb="FFFF0000"/>
      <name val="宋体"/>
      <charset val="0"/>
      <scheme val="minor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b/>
      <sz val="8"/>
      <color indexed="8"/>
      <name val="Helv"/>
      <charset val="134"/>
    </font>
    <font>
      <b/>
      <sz val="12"/>
      <name val="MS Sans Serif"/>
      <charset val="134"/>
    </font>
    <font>
      <b/>
      <sz val="11"/>
      <color rgb="FFFFFFFF"/>
      <name val="宋体"/>
      <charset val="0"/>
      <scheme val="minor"/>
    </font>
    <font>
      <u/>
      <sz val="12"/>
      <color indexed="36"/>
      <name val="宋体"/>
      <charset val="134"/>
    </font>
    <font>
      <sz val="12"/>
      <name val="바탕체"/>
      <charset val="134"/>
    </font>
    <font>
      <b/>
      <sz val="18"/>
      <color indexed="62"/>
      <name val="宋体"/>
      <charset val="134"/>
    </font>
    <font>
      <sz val="12"/>
      <name val="???"/>
      <charset val="134"/>
    </font>
    <font>
      <b/>
      <sz val="11"/>
      <color theme="1"/>
      <name val="宋体"/>
      <charset val="0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3">
    <xf numFmtId="0" fontId="0" fillId="0" borderId="0">
      <alignment vertical="center"/>
    </xf>
    <xf numFmtId="0" fontId="56" fillId="6" borderId="4" applyNumberFormat="0" applyAlignment="0" applyProtection="0">
      <alignment vertical="center"/>
    </xf>
    <xf numFmtId="0" fontId="83" fillId="0" borderId="0">
      <alignment horizontal="left"/>
    </xf>
    <xf numFmtId="0" fontId="27" fillId="0" borderId="0"/>
    <xf numFmtId="0" fontId="87" fillId="0" borderId="0" applyNumberFormat="0" applyAlignment="0">
      <alignment horizontal="left"/>
    </xf>
    <xf numFmtId="0" fontId="20" fillId="12" borderId="0" applyNumberFormat="0" applyBorder="0" applyAlignment="0" applyProtection="0">
      <alignment vertical="center"/>
    </xf>
    <xf numFmtId="0" fontId="20" fillId="0" borderId="0"/>
    <xf numFmtId="0" fontId="56" fillId="6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0" borderId="0"/>
    <xf numFmtId="0" fontId="20" fillId="4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43" fontId="17" fillId="0" borderId="0" applyFont="0" applyFill="0" applyBorder="0" applyAlignment="0" applyProtection="0"/>
    <xf numFmtId="0" fontId="27" fillId="0" borderId="0"/>
    <xf numFmtId="0" fontId="2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3" fillId="33" borderId="12" applyNumberFormat="0" applyFont="0" applyAlignment="0" applyProtection="0">
      <alignment vertical="center"/>
    </xf>
    <xf numFmtId="204" fontId="27" fillId="0" borderId="0" applyFill="0" applyBorder="0" applyAlignment="0"/>
    <xf numFmtId="0" fontId="14" fillId="0" borderId="0"/>
    <xf numFmtId="0" fontId="39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4" fillId="0" borderId="0"/>
    <xf numFmtId="0" fontId="20" fillId="4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62" fillId="36" borderId="0" applyNumberFormat="0"/>
    <xf numFmtId="0" fontId="18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3" fillId="0" borderId="0" applyFill="0" applyBorder="0" applyAlignment="0"/>
    <xf numFmtId="202" fontId="17" fillId="47" borderId="0"/>
    <xf numFmtId="0" fontId="20" fillId="8" borderId="0" applyNumberFormat="0" applyBorder="0" applyAlignment="0" applyProtection="0">
      <alignment vertical="center"/>
    </xf>
    <xf numFmtId="0" fontId="17" fillId="0" borderId="0"/>
    <xf numFmtId="0" fontId="2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0" fillId="0" borderId="0"/>
    <xf numFmtId="0" fontId="14" fillId="0" borderId="0"/>
    <xf numFmtId="0" fontId="20" fillId="5" borderId="0" applyNumberFormat="0" applyBorder="0" applyAlignment="0" applyProtection="0">
      <alignment vertical="center"/>
    </xf>
    <xf numFmtId="0" fontId="20" fillId="0" borderId="0"/>
    <xf numFmtId="0" fontId="36" fillId="0" borderId="7" applyNumberFormat="0" applyFill="0" applyAlignment="0" applyProtection="0">
      <alignment vertical="center"/>
    </xf>
    <xf numFmtId="0" fontId="0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33" borderId="12" applyNumberFormat="0" applyFon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7" fillId="0" borderId="0"/>
    <xf numFmtId="43" fontId="17" fillId="0" borderId="0" applyFont="0" applyFill="0" applyBorder="0" applyAlignment="0" applyProtection="0">
      <alignment vertical="center"/>
    </xf>
    <xf numFmtId="0" fontId="17" fillId="0" borderId="0"/>
    <xf numFmtId="0" fontId="16" fillId="0" borderId="3" applyNumberFormat="0" applyFill="0" applyAlignment="0" applyProtection="0">
      <alignment vertical="center"/>
    </xf>
    <xf numFmtId="43" fontId="1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0" fillId="0" borderId="0"/>
    <xf numFmtId="0" fontId="14" fillId="0" borderId="0"/>
    <xf numFmtId="0" fontId="69" fillId="0" borderId="0"/>
    <xf numFmtId="0" fontId="17" fillId="33" borderId="12" applyNumberFormat="0" applyFont="0" applyAlignment="0" applyProtection="0">
      <alignment vertical="center"/>
    </xf>
    <xf numFmtId="0" fontId="27" fillId="0" borderId="0"/>
    <xf numFmtId="0" fontId="17" fillId="33" borderId="12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0"/>
    <xf numFmtId="197" fontId="14" fillId="0" borderId="0"/>
    <xf numFmtId="0" fontId="39" fillId="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4" fillId="0" borderId="0">
      <protection locked="0"/>
    </xf>
    <xf numFmtId="190" fontId="48" fillId="0" borderId="0" applyFill="0" applyBorder="0" applyProtection="0">
      <alignment horizontal="center"/>
    </xf>
    <xf numFmtId="0" fontId="17" fillId="0" borderId="0"/>
    <xf numFmtId="0" fontId="20" fillId="4" borderId="0" applyNumberFormat="0" applyBorder="0" applyAlignment="0" applyProtection="0">
      <alignment vertical="center"/>
    </xf>
    <xf numFmtId="0" fontId="14" fillId="0" borderId="0">
      <protection locked="0"/>
    </xf>
    <xf numFmtId="0" fontId="14" fillId="0" borderId="0"/>
    <xf numFmtId="189" fontId="25" fillId="0" borderId="0" applyFont="0" applyFill="0" applyBorder="0" applyAlignment="0" applyProtection="0"/>
    <xf numFmtId="0" fontId="71" fillId="0" borderId="19">
      <alignment horizontal="left" vertical="center"/>
    </xf>
    <xf numFmtId="0" fontId="29" fillId="0" borderId="0" applyNumberFormat="0" applyFill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55" fillId="38" borderId="21" applyNumberFormat="0" applyAlignment="0" applyProtection="0">
      <alignment vertical="center"/>
    </xf>
    <xf numFmtId="0" fontId="17" fillId="0" borderId="0"/>
    <xf numFmtId="197" fontId="14" fillId="0" borderId="0"/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6" borderId="9" applyNumberFormat="0" applyAlignment="0" applyProtection="0">
      <alignment vertical="center"/>
    </xf>
    <xf numFmtId="0" fontId="73" fillId="0" borderId="0" applyNumberFormat="0" applyFill="0" applyBorder="0" applyAlignment="0" applyProtection="0"/>
    <xf numFmtId="203" fontId="17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20" fillId="0" borderId="17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9" fillId="0" borderId="0"/>
    <xf numFmtId="0" fontId="66" fillId="38" borderId="14" applyNumberFormat="0" applyAlignment="0" applyProtection="0">
      <alignment vertical="center"/>
    </xf>
    <xf numFmtId="0" fontId="66" fillId="38" borderId="14" applyNumberFormat="0" applyAlignment="0" applyProtection="0">
      <alignment vertical="center"/>
    </xf>
    <xf numFmtId="0" fontId="17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5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38" fontId="60" fillId="0" borderId="0"/>
    <xf numFmtId="0" fontId="13" fillId="33" borderId="12" applyNumberFormat="0" applyFont="0" applyAlignment="0" applyProtection="0">
      <alignment vertical="center"/>
    </xf>
    <xf numFmtId="0" fontId="0" fillId="0" borderId="0"/>
    <xf numFmtId="0" fontId="17" fillId="33" borderId="12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9" borderId="4" applyNumberFormat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7" fillId="0" borderId="0"/>
    <xf numFmtId="0" fontId="20" fillId="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202" fontId="17" fillId="47" borderId="0"/>
    <xf numFmtId="0" fontId="35" fillId="14" borderId="0" applyNumberFormat="0" applyBorder="0" applyAlignment="0" applyProtection="0">
      <alignment vertical="center"/>
    </xf>
    <xf numFmtId="0" fontId="14" fillId="0" borderId="0">
      <protection locked="0"/>
    </xf>
    <xf numFmtId="0" fontId="18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4" fillId="0" borderId="0">
      <protection locked="0"/>
    </xf>
    <xf numFmtId="0" fontId="17" fillId="0" borderId="0"/>
    <xf numFmtId="10" fontId="21" fillId="12" borderId="1" applyBorder="0" applyAlignment="0" applyProtection="0"/>
    <xf numFmtId="0" fontId="20" fillId="2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4" fillId="0" borderId="0"/>
    <xf numFmtId="0" fontId="39" fillId="8" borderId="0" applyNumberFormat="0" applyBorder="0" applyAlignment="0" applyProtection="0">
      <alignment vertical="center"/>
    </xf>
    <xf numFmtId="0" fontId="78" fillId="0" borderId="0"/>
    <xf numFmtId="0" fontId="35" fillId="14" borderId="0" applyNumberFormat="0" applyBorder="0" applyAlignment="0" applyProtection="0">
      <alignment vertical="center"/>
    </xf>
    <xf numFmtId="0" fontId="17" fillId="0" borderId="0"/>
    <xf numFmtId="39" fontId="17" fillId="0" borderId="0"/>
    <xf numFmtId="0" fontId="19" fillId="4" borderId="0" applyNumberFormat="0" applyBorder="0" applyAlignment="0" applyProtection="0">
      <alignment vertical="center"/>
    </xf>
    <xf numFmtId="0" fontId="20" fillId="0" borderId="0"/>
    <xf numFmtId="15" fontId="41" fillId="0" borderId="0"/>
    <xf numFmtId="0" fontId="19" fillId="4" borderId="0" applyNumberFormat="0" applyBorder="0" applyAlignment="0" applyProtection="0">
      <alignment vertical="center"/>
    </xf>
    <xf numFmtId="0" fontId="17" fillId="0" borderId="0"/>
    <xf numFmtId="0" fontId="20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5" fillId="19" borderId="4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69" fillId="0" borderId="0"/>
    <xf numFmtId="0" fontId="35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93" fillId="0" borderId="0">
      <alignment horizontal="center" vertical="center"/>
    </xf>
    <xf numFmtId="0" fontId="27" fillId="0" borderId="0"/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202" fontId="17" fillId="48" borderId="0"/>
    <xf numFmtId="0" fontId="2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0" borderId="2" applyNumberFormat="0" applyFill="0" applyAlignment="0" applyProtection="0">
      <alignment vertical="center"/>
    </xf>
    <xf numFmtId="194" fontId="25" fillId="0" borderId="0" applyFill="0" applyBorder="0" applyProtection="0">
      <alignment horizontal="right"/>
    </xf>
    <xf numFmtId="0" fontId="35" fillId="14" borderId="0" applyNumberFormat="0" applyBorder="0" applyAlignment="0" applyProtection="0">
      <alignment vertical="center"/>
    </xf>
    <xf numFmtId="0" fontId="0" fillId="0" borderId="6" applyNumberFormat="0" applyFill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49" fillId="0" borderId="0" applyFill="0" applyBorder="0">
      <alignment horizontal="right"/>
    </xf>
    <xf numFmtId="183" fontId="17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88" fillId="0" borderId="23">
      <alignment horizontal="center"/>
    </xf>
    <xf numFmtId="0" fontId="18" fillId="42" borderId="0" applyNumberFormat="0" applyBorder="0" applyAlignment="0" applyProtection="0">
      <alignment vertical="center"/>
    </xf>
    <xf numFmtId="0" fontId="14" fillId="0" borderId="0"/>
    <xf numFmtId="43" fontId="17" fillId="0" borderId="0" applyFont="0" applyFill="0" applyBorder="0" applyAlignment="0" applyProtection="0"/>
    <xf numFmtId="0" fontId="20" fillId="4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93" fillId="0" borderId="1">
      <alignment horizontal="center"/>
    </xf>
    <xf numFmtId="0" fontId="20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14" fillId="0" borderId="0"/>
    <xf numFmtId="0" fontId="14" fillId="0" borderId="0"/>
    <xf numFmtId="0" fontId="0" fillId="19" borderId="4" applyNumberFormat="0" applyAlignment="0" applyProtection="0">
      <alignment vertical="center"/>
    </xf>
    <xf numFmtId="0" fontId="14" fillId="0" borderId="0"/>
    <xf numFmtId="0" fontId="0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2" fontId="25" fillId="0" borderId="0" applyFill="0" applyBorder="0" applyProtection="0">
      <alignment horizontal="right"/>
    </xf>
    <xf numFmtId="0" fontId="17" fillId="0" borderId="0"/>
    <xf numFmtId="0" fontId="19" fillId="4" borderId="0" applyNumberFormat="0" applyBorder="0" applyAlignment="0" applyProtection="0">
      <alignment vertical="center"/>
    </xf>
    <xf numFmtId="39" fontId="17" fillId="0" borderId="0"/>
    <xf numFmtId="0" fontId="35" fillId="14" borderId="0" applyNumberFormat="0" applyBorder="0" applyAlignment="0" applyProtection="0">
      <alignment vertical="center"/>
    </xf>
    <xf numFmtId="0" fontId="14" fillId="0" borderId="0">
      <protection locked="0"/>
    </xf>
    <xf numFmtId="0" fontId="27" fillId="0" borderId="0"/>
    <xf numFmtId="0" fontId="18" fillId="11" borderId="0" applyNumberFormat="0" applyBorder="0" applyAlignment="0" applyProtection="0">
      <alignment vertical="center"/>
    </xf>
    <xf numFmtId="0" fontId="0" fillId="6" borderId="9" applyNumberFormat="0" applyAlignment="0" applyProtection="0">
      <alignment vertical="center"/>
    </xf>
    <xf numFmtId="0" fontId="27" fillId="0" borderId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5" fontId="17" fillId="0" borderId="0" applyFont="0" applyFill="0" applyBorder="0" applyAlignment="0" applyProtection="0"/>
    <xf numFmtId="0" fontId="14" fillId="0" borderId="0">
      <protection locked="0"/>
    </xf>
    <xf numFmtId="0" fontId="17" fillId="0" borderId="0"/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9" borderId="4" applyNumberFormat="0" applyAlignment="0" applyProtection="0">
      <alignment vertical="center"/>
    </xf>
    <xf numFmtId="0" fontId="14" fillId="0" borderId="0">
      <protection locked="0"/>
    </xf>
    <xf numFmtId="0" fontId="44" fillId="0" borderId="0" applyNumberFormat="0" applyFill="0" applyBorder="0" applyAlignment="0" applyProtection="0">
      <alignment vertical="center"/>
    </xf>
    <xf numFmtId="0" fontId="0" fillId="38" borderId="21" applyNumberFormat="0" applyAlignment="0" applyProtection="0">
      <alignment vertical="center"/>
    </xf>
    <xf numFmtId="186" fontId="17" fillId="0" borderId="0" applyFont="0" applyFill="0" applyBorder="0" applyAlignment="0" applyProtection="0"/>
    <xf numFmtId="0" fontId="14" fillId="0" borderId="0"/>
    <xf numFmtId="0" fontId="20" fillId="4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20" fillId="19" borderId="0" applyNumberFormat="0" applyBorder="0" applyAlignment="0" applyProtection="0">
      <alignment vertical="center"/>
    </xf>
    <xf numFmtId="0" fontId="17" fillId="0" borderId="0"/>
    <xf numFmtId="0" fontId="36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0"/>
    <xf numFmtId="0" fontId="27" fillId="0" borderId="0"/>
    <xf numFmtId="43" fontId="1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4" fillId="0" borderId="0">
      <protection locked="0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0" borderId="0"/>
    <xf numFmtId="0" fontId="20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/>
    <xf numFmtId="202" fontId="17" fillId="48" borderId="0"/>
    <xf numFmtId="0" fontId="20" fillId="10" borderId="0" applyNumberFormat="0" applyBorder="0" applyAlignment="0" applyProtection="0">
      <alignment vertical="center"/>
    </xf>
    <xf numFmtId="0" fontId="75" fillId="0" borderId="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/>
    <xf numFmtId="0" fontId="39" fillId="8" borderId="0" applyNumberFormat="0" applyBorder="0" applyAlignment="0" applyProtection="0">
      <alignment vertical="center"/>
    </xf>
    <xf numFmtId="0" fontId="86" fillId="19" borderId="4" applyNumberFormat="0" applyAlignment="0" applyProtection="0">
      <alignment vertical="center"/>
    </xf>
    <xf numFmtId="0" fontId="17" fillId="0" borderId="0"/>
    <xf numFmtId="0" fontId="19" fillId="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31" fillId="0" borderId="5" applyNumberFormat="0" applyFill="0" applyAlignment="0" applyProtection="0">
      <alignment vertical="center"/>
    </xf>
    <xf numFmtId="0" fontId="15" fillId="0" borderId="0" applyFont="0" applyFill="0" applyBorder="0" applyAlignment="0" applyProtection="0"/>
    <xf numFmtId="0" fontId="27" fillId="0" borderId="0"/>
    <xf numFmtId="0" fontId="20" fillId="24" borderId="0" applyNumberFormat="0" applyBorder="0" applyAlignment="0" applyProtection="0">
      <alignment vertical="center"/>
    </xf>
    <xf numFmtId="197" fontId="14" fillId="0" borderId="0"/>
    <xf numFmtId="0" fontId="18" fillId="3" borderId="0" applyNumberFormat="0" applyBorder="0" applyAlignment="0" applyProtection="0">
      <alignment vertical="center"/>
    </xf>
    <xf numFmtId="0" fontId="14" fillId="0" borderId="0">
      <protection locked="0"/>
    </xf>
    <xf numFmtId="0" fontId="17" fillId="0" borderId="0"/>
    <xf numFmtId="0" fontId="34" fillId="0" borderId="6" applyNumberFormat="0" applyFill="0" applyAlignment="0" applyProtection="0">
      <alignment vertical="center"/>
    </xf>
    <xf numFmtId="181" fontId="25" fillId="0" borderId="0" applyFill="0" applyBorder="0" applyProtection="0">
      <alignment horizontal="right"/>
    </xf>
    <xf numFmtId="0" fontId="20" fillId="19" borderId="0" applyNumberFormat="0" applyBorder="0" applyAlignment="0" applyProtection="0">
      <alignment vertical="center"/>
    </xf>
    <xf numFmtId="0" fontId="17" fillId="0" borderId="0"/>
    <xf numFmtId="0" fontId="71" fillId="0" borderId="24" applyNumberFormat="0" applyAlignment="0" applyProtection="0">
      <alignment horizontal="left"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4" fillId="0" borderId="0" applyFont="0" applyFill="0" applyBorder="0" applyAlignment="0" applyProtection="0"/>
    <xf numFmtId="38" fontId="21" fillId="6" borderId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14" fillId="0" borderId="0"/>
    <xf numFmtId="0" fontId="0" fillId="3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/>
    <xf numFmtId="180" fontId="25" fillId="0" borderId="0" applyFont="0" applyFill="0" applyBorder="0" applyAlignment="0" applyProtection="0"/>
    <xf numFmtId="193" fontId="17" fillId="0" borderId="0" applyFill="0" applyBorder="0" applyAlignment="0" applyProtection="0">
      <alignment horizontal="left"/>
    </xf>
    <xf numFmtId="0" fontId="17" fillId="0" borderId="0"/>
    <xf numFmtId="0" fontId="56" fillId="12" borderId="4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91" fillId="41" borderId="22" applyNumberFormat="0" applyAlignment="0" applyProtection="0">
      <alignment vertical="center"/>
    </xf>
    <xf numFmtId="0" fontId="15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17" fillId="0" borderId="0"/>
    <xf numFmtId="0" fontId="61" fillId="14" borderId="0" applyNumberFormat="0" applyBorder="0" applyAlignment="0" applyProtection="0">
      <alignment vertical="center"/>
    </xf>
    <xf numFmtId="206" fontId="25" fillId="0" borderId="0" applyFill="0" applyBorder="0" applyProtection="0">
      <alignment horizontal="right"/>
    </xf>
    <xf numFmtId="0" fontId="67" fillId="0" borderId="17" applyNumberFormat="0" applyFill="0" applyAlignment="0" applyProtection="0">
      <alignment vertical="center"/>
    </xf>
    <xf numFmtId="0" fontId="47" fillId="0" borderId="0">
      <alignment horizontal="center" wrapText="1"/>
      <protection locked="0"/>
    </xf>
    <xf numFmtId="0" fontId="17" fillId="0" borderId="0"/>
    <xf numFmtId="0" fontId="89" fillId="0" borderId="0" applyNumberFormat="0" applyFill="0" applyBorder="0" applyAlignment="0" applyProtection="0">
      <alignment vertical="center"/>
    </xf>
    <xf numFmtId="0" fontId="78" fillId="0" borderId="26"/>
    <xf numFmtId="0" fontId="39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0" borderId="0"/>
    <xf numFmtId="0" fontId="39" fillId="8" borderId="0" applyNumberFormat="0" applyBorder="0" applyAlignment="0" applyProtection="0">
      <alignment vertical="center"/>
    </xf>
    <xf numFmtId="0" fontId="27" fillId="0" borderId="0" applyFill="0" applyBorder="0">
      <alignment horizontal="right"/>
    </xf>
    <xf numFmtId="0" fontId="39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197" fontId="14" fillId="0" borderId="0"/>
    <xf numFmtId="0" fontId="18" fillId="9" borderId="0" applyNumberFormat="0" applyBorder="0" applyAlignment="0" applyProtection="0">
      <alignment vertical="center"/>
    </xf>
    <xf numFmtId="0" fontId="32" fillId="0" borderId="0"/>
    <xf numFmtId="0" fontId="45" fillId="59" borderId="0" applyNumberFormat="0" applyBorder="0" applyAlignment="0" applyProtection="0">
      <alignment vertical="center"/>
    </xf>
    <xf numFmtId="0" fontId="14" fillId="0" borderId="0"/>
    <xf numFmtId="0" fontId="45" fillId="51" borderId="0" applyNumberFormat="0" applyBorder="0" applyAlignment="0" applyProtection="0">
      <alignment vertical="center"/>
    </xf>
    <xf numFmtId="0" fontId="17" fillId="0" borderId="0"/>
    <xf numFmtId="189" fontId="14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0"/>
    <xf numFmtId="0" fontId="66" fillId="38" borderId="14" applyNumberFormat="0" applyAlignment="0" applyProtection="0">
      <alignment vertical="center"/>
    </xf>
    <xf numFmtId="0" fontId="69" fillId="0" borderId="0"/>
    <xf numFmtId="0" fontId="35" fillId="14" borderId="0" applyNumberFormat="0" applyBorder="0" applyAlignment="0" applyProtection="0">
      <alignment vertical="center"/>
    </xf>
    <xf numFmtId="0" fontId="20" fillId="33" borderId="1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7" fillId="0" borderId="0"/>
    <xf numFmtId="0" fontId="53" fillId="0" borderId="13" applyNumberFormat="0" applyFill="0" applyAlignment="0" applyProtection="0">
      <alignment vertical="center"/>
    </xf>
    <xf numFmtId="0" fontId="15" fillId="0" borderId="0" applyFont="0" applyFill="0" applyBorder="0" applyAlignment="0" applyProtection="0"/>
    <xf numFmtId="0" fontId="84" fillId="0" borderId="0"/>
    <xf numFmtId="0" fontId="17" fillId="0" borderId="0"/>
    <xf numFmtId="0" fontId="27" fillId="0" borderId="0"/>
    <xf numFmtId="0" fontId="36" fillId="12" borderId="8" applyNumberFormat="0" applyAlignment="0" applyProtection="0">
      <alignment vertical="center"/>
    </xf>
    <xf numFmtId="0" fontId="86" fillId="19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0" borderId="0">
      <protection locked="0"/>
    </xf>
    <xf numFmtId="0" fontId="17" fillId="0" borderId="0"/>
    <xf numFmtId="38" fontId="15" fillId="0" borderId="0" applyFont="0" applyFill="0" applyBorder="0" applyAlignment="0" applyProtection="0"/>
    <xf numFmtId="0" fontId="27" fillId="0" borderId="0"/>
    <xf numFmtId="0" fontId="98" fillId="0" borderId="0"/>
    <xf numFmtId="0" fontId="27" fillId="0" borderId="0"/>
    <xf numFmtId="0" fontId="1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76" fillId="4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0"/>
    <xf numFmtId="0" fontId="5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0" borderId="0">
      <protection locked="0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6" fillId="6" borderId="4" applyNumberFormat="0" applyAlignment="0" applyProtection="0">
      <alignment vertical="center"/>
    </xf>
    <xf numFmtId="0" fontId="20" fillId="0" borderId="0"/>
    <xf numFmtId="0" fontId="35" fillId="14" borderId="0" applyNumberFormat="0" applyBorder="0" applyAlignment="0" applyProtection="0">
      <alignment vertical="center"/>
    </xf>
    <xf numFmtId="0" fontId="56" fillId="12" borderId="4" applyNumberFormat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4" fillId="0" borderId="0">
      <protection locked="0"/>
    </xf>
    <xf numFmtId="0" fontId="55" fillId="38" borderId="14" applyNumberFormat="0" applyAlignment="0" applyProtection="0">
      <alignment vertical="center"/>
    </xf>
    <xf numFmtId="0" fontId="17" fillId="0" borderId="0">
      <alignment vertical="center"/>
    </xf>
    <xf numFmtId="0" fontId="59" fillId="0" borderId="15" applyNumberFormat="0" applyFill="0" applyAlignment="0" applyProtection="0">
      <alignment vertical="center"/>
    </xf>
    <xf numFmtId="41" fontId="17" fillId="0" borderId="0" applyFont="0" applyFill="0" applyBorder="0" applyAlignment="0" applyProtection="0"/>
    <xf numFmtId="201" fontId="42" fillId="0" borderId="0" applyFont="0" applyFill="0" applyBorder="0" applyAlignment="0" applyProtection="0"/>
    <xf numFmtId="0" fontId="94" fillId="62" borderId="25" applyNumberFormat="0" applyAlignment="0" applyProtection="0">
      <alignment vertical="center"/>
    </xf>
    <xf numFmtId="0" fontId="17" fillId="0" borderId="0"/>
    <xf numFmtId="0" fontId="17" fillId="0" borderId="0"/>
    <xf numFmtId="0" fontId="20" fillId="0" borderId="13" applyNumberFormat="0" applyFill="0" applyAlignment="0" applyProtection="0">
      <alignment vertical="center"/>
    </xf>
    <xf numFmtId="0" fontId="20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/>
    <xf numFmtId="200" fontId="14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0" borderId="0"/>
    <xf numFmtId="0" fontId="52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33" borderId="12" applyNumberFormat="0" applyFont="0" applyAlignment="0" applyProtection="0">
      <alignment vertical="center"/>
    </xf>
    <xf numFmtId="0" fontId="79" fillId="4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99" fontId="51" fillId="0" borderId="0"/>
    <xf numFmtId="0" fontId="18" fillId="2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4" fillId="0" borderId="0"/>
    <xf numFmtId="0" fontId="14" fillId="0" borderId="0">
      <protection locked="0"/>
    </xf>
    <xf numFmtId="193" fontId="17" fillId="0" borderId="0" applyFill="0" applyBorder="0" applyAlignment="0" applyProtection="0">
      <alignment horizontal="left"/>
    </xf>
    <xf numFmtId="0" fontId="20" fillId="3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9" fillId="34" borderId="0" applyNumberFormat="0" applyFont="0" applyBorder="0" applyAlignment="0" applyProtection="0">
      <alignment horizontal="right"/>
    </xf>
    <xf numFmtId="0" fontId="20" fillId="5" borderId="0" applyNumberFormat="0" applyBorder="0" applyAlignment="0" applyProtection="0">
      <alignment vertical="center"/>
    </xf>
    <xf numFmtId="0" fontId="81" fillId="50" borderId="2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37" fontId="90" fillId="0" borderId="0"/>
    <xf numFmtId="0" fontId="17" fillId="0" borderId="0"/>
    <xf numFmtId="0" fontId="18" fillId="2" borderId="0" applyNumberFormat="0" applyBorder="0" applyAlignment="0" applyProtection="0">
      <alignment vertical="center"/>
    </xf>
    <xf numFmtId="0" fontId="45" fillId="5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3" applyNumberFormat="0" applyFill="0" applyAlignment="0" applyProtection="0">
      <alignment vertical="center"/>
    </xf>
    <xf numFmtId="0" fontId="27" fillId="0" borderId="0" applyFont="0" applyFill="0">
      <alignment horizontal="fill"/>
    </xf>
    <xf numFmtId="0" fontId="18" fillId="8" borderId="0" applyNumberFormat="0" applyBorder="0" applyAlignment="0" applyProtection="0">
      <alignment vertical="center"/>
    </xf>
    <xf numFmtId="0" fontId="27" fillId="0" borderId="0"/>
    <xf numFmtId="0" fontId="39" fillId="18" borderId="0" applyNumberFormat="0" applyBorder="0" applyAlignment="0" applyProtection="0">
      <alignment vertical="center"/>
    </xf>
    <xf numFmtId="198" fontId="48" fillId="0" borderId="0" applyFill="0" applyBorder="0" applyProtection="0">
      <alignment horizontal="center"/>
    </xf>
    <xf numFmtId="0" fontId="30" fillId="6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/>
    <xf numFmtId="0" fontId="14" fillId="0" borderId="0">
      <protection locked="0"/>
    </xf>
    <xf numFmtId="0" fontId="0" fillId="31" borderId="10" applyNumberFormat="0" applyFont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0" borderId="0"/>
    <xf numFmtId="0" fontId="14" fillId="0" borderId="0"/>
    <xf numFmtId="0" fontId="65" fillId="0" borderId="16" applyNumberFormat="0" applyFill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/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4" fillId="0" borderId="0" applyNumberFormat="0" applyAlignment="0">
      <alignment horizontal="left"/>
    </xf>
    <xf numFmtId="9" fontId="0" fillId="0" borderId="0" applyFont="0" applyFill="0" applyBorder="0" applyAlignment="0" applyProtection="0">
      <alignment vertical="center"/>
    </xf>
    <xf numFmtId="0" fontId="99" fillId="0" borderId="2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0" fontId="92" fillId="0" borderId="0" applyBorder="0">
      <alignment horizontal="right"/>
    </xf>
    <xf numFmtId="0" fontId="21" fillId="28" borderId="1"/>
    <xf numFmtId="0" fontId="70" fillId="0" borderId="0" applyNumberFormat="0" applyFill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center"/>
    </xf>
    <xf numFmtId="38" fontId="49" fillId="0" borderId="0"/>
    <xf numFmtId="42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0" borderId="0"/>
    <xf numFmtId="185" fontId="32" fillId="0" borderId="0">
      <alignment horizontal="right"/>
    </xf>
    <xf numFmtId="0" fontId="0" fillId="18" borderId="0" applyNumberFormat="0" applyBorder="0" applyAlignment="0" applyProtection="0">
      <alignment vertical="center"/>
    </xf>
    <xf numFmtId="0" fontId="14" fillId="0" borderId="0"/>
    <xf numFmtId="0" fontId="30" fillId="25" borderId="0" applyNumberFormat="0" applyBorder="0" applyAlignment="0" applyProtection="0">
      <alignment vertical="center"/>
    </xf>
    <xf numFmtId="0" fontId="46" fillId="12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0" borderId="0"/>
    <xf numFmtId="0" fontId="30" fillId="39" borderId="0" applyNumberFormat="0" applyBorder="0" applyAlignment="0" applyProtection="0">
      <alignment vertical="center"/>
    </xf>
    <xf numFmtId="0" fontId="25" fillId="0" borderId="0"/>
    <xf numFmtId="0" fontId="29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97" fontId="14" fillId="0" borderId="0"/>
    <xf numFmtId="0" fontId="27" fillId="0" borderId="0"/>
    <xf numFmtId="0" fontId="38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8" fillId="41" borderId="18" applyNumberFormat="0" applyAlignment="0" applyProtection="0">
      <alignment vertical="center"/>
    </xf>
    <xf numFmtId="0" fontId="14" fillId="0" borderId="0"/>
    <xf numFmtId="0" fontId="35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0" borderId="0"/>
    <xf numFmtId="0" fontId="39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195" fontId="25" fillId="0" borderId="0" applyFill="0" applyBorder="0" applyProtection="0">
      <alignment horizontal="right"/>
    </xf>
    <xf numFmtId="0" fontId="14" fillId="0" borderId="0">
      <protection locked="0"/>
    </xf>
    <xf numFmtId="0" fontId="20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4" fillId="0" borderId="0"/>
    <xf numFmtId="0" fontId="20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197" fontId="14" fillId="0" borderId="0"/>
    <xf numFmtId="0" fontId="39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84" fontId="42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4" fontId="47" fillId="0" borderId="0">
      <alignment horizontal="center" wrapText="1"/>
      <protection locked="0"/>
    </xf>
    <xf numFmtId="0" fontId="26" fillId="4" borderId="0" applyNumberFormat="0" applyBorder="0" applyAlignment="0" applyProtection="0">
      <alignment vertical="center"/>
    </xf>
    <xf numFmtId="0" fontId="14" fillId="0" borderId="0"/>
    <xf numFmtId="0" fontId="20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2" borderId="8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0" borderId="0">
      <protection locked="0"/>
    </xf>
    <xf numFmtId="0" fontId="20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0" borderId="0"/>
    <xf numFmtId="0" fontId="20" fillId="6" borderId="0" applyNumberFormat="0" applyBorder="0" applyAlignment="0" applyProtection="0">
      <alignment vertical="center"/>
    </xf>
    <xf numFmtId="189" fontId="14" fillId="0" borderId="1"/>
    <xf numFmtId="0" fontId="41" fillId="0" borderId="0" applyNumberFormat="0" applyFont="0" applyFill="0" applyBorder="0" applyAlignment="0" applyProtection="0">
      <alignment horizontal="left"/>
    </xf>
    <xf numFmtId="0" fontId="40" fillId="0" borderId="0" applyNumberFormat="0" applyFill="0">
      <alignment horizontal="left" vertical="center"/>
    </xf>
    <xf numFmtId="0" fontId="39" fillId="8" borderId="0" applyNumberFormat="0" applyBorder="0" applyAlignment="0" applyProtection="0">
      <alignment vertical="center"/>
    </xf>
    <xf numFmtId="0" fontId="56" fillId="12" borderId="4" applyNumberFormat="0" applyAlignment="0" applyProtection="0">
      <alignment vertical="center"/>
    </xf>
    <xf numFmtId="0" fontId="27" fillId="0" borderId="0"/>
    <xf numFmtId="0" fontId="20" fillId="17" borderId="0" applyNumberFormat="0" applyBorder="0" applyAlignment="0" applyProtection="0">
      <alignment vertical="center"/>
    </xf>
    <xf numFmtId="196" fontId="25" fillId="0" borderId="0" applyFill="0" applyBorder="0" applyProtection="0">
      <alignment horizontal="right"/>
    </xf>
    <xf numFmtId="0" fontId="3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0"/>
    <xf numFmtId="38" fontId="37" fillId="0" borderId="0"/>
    <xf numFmtId="0" fontId="20" fillId="19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/>
    <xf numFmtId="0" fontId="3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92" fontId="25" fillId="0" borderId="0"/>
    <xf numFmtId="0" fontId="36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0" borderId="0"/>
    <xf numFmtId="197" fontId="14" fillId="0" borderId="0"/>
    <xf numFmtId="41" fontId="27" fillId="0" borderId="0" applyFont="0" applyFill="0" applyBorder="0" applyAlignment="0" applyProtection="0"/>
    <xf numFmtId="0" fontId="35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0"/>
    <xf numFmtId="0" fontId="34" fillId="0" borderId="6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20" fillId="0" borderId="13" applyNumberFormat="0" applyFill="0" applyAlignment="0" applyProtection="0">
      <alignment vertical="center"/>
    </xf>
    <xf numFmtId="0" fontId="13" fillId="0" borderId="0" applyFill="0" applyBorder="0" applyAlignment="0"/>
    <xf numFmtId="0" fontId="20" fillId="5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6" fillId="0" borderId="0"/>
    <xf numFmtId="0" fontId="33" fillId="14" borderId="0" applyNumberFormat="0" applyBorder="0" applyAlignment="0" applyProtection="0">
      <alignment vertical="center"/>
    </xf>
    <xf numFmtId="49" fontId="25" fillId="0" borderId="0" applyProtection="0">
      <alignment horizontal="left"/>
    </xf>
    <xf numFmtId="0" fontId="20" fillId="6" borderId="0" applyNumberFormat="0" applyBorder="0" applyAlignment="0" applyProtection="0">
      <alignment vertical="center"/>
    </xf>
    <xf numFmtId="0" fontId="17" fillId="0" borderId="0"/>
    <xf numFmtId="0" fontId="0" fillId="8" borderId="0" applyNumberFormat="0" applyBorder="0" applyAlignment="0" applyProtection="0">
      <alignment vertical="center"/>
    </xf>
    <xf numFmtId="0" fontId="32" fillId="0" borderId="0"/>
    <xf numFmtId="43" fontId="17" fillId="0" borderId="0" applyFon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0" borderId="0"/>
    <xf numFmtId="0" fontId="19" fillId="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3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60" borderId="0" applyNumberFormat="0" applyBorder="0" applyAlignment="0" applyProtection="0">
      <alignment vertical="center"/>
    </xf>
    <xf numFmtId="0" fontId="0" fillId="12" borderId="4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0" borderId="0"/>
    <xf numFmtId="0" fontId="20" fillId="6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88" fontId="28" fillId="0" borderId="0" applyFill="0" applyBorder="0" applyProtection="0">
      <alignment horizontal="right"/>
    </xf>
    <xf numFmtId="0" fontId="14" fillId="0" borderId="0">
      <protection locked="0"/>
    </xf>
    <xf numFmtId="0" fontId="27" fillId="0" borderId="0"/>
    <xf numFmtId="0" fontId="14" fillId="0" borderId="0">
      <protection locked="0"/>
    </xf>
    <xf numFmtId="0" fontId="18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/>
    <xf numFmtId="0" fontId="14" fillId="0" borderId="0">
      <protection locked="0"/>
    </xf>
    <xf numFmtId="41" fontId="25" fillId="0" borderId="0" applyFont="0" applyFill="0" applyBorder="0" applyAlignment="0" applyProtection="0"/>
    <xf numFmtId="0" fontId="17" fillId="0" borderId="0"/>
    <xf numFmtId="0" fontId="24" fillId="0" borderId="2" applyNumberFormat="0" applyFill="0" applyAlignment="0" applyProtection="0">
      <alignment vertical="center"/>
    </xf>
    <xf numFmtId="38" fontId="23" fillId="0" borderId="0"/>
    <xf numFmtId="0" fontId="17" fillId="0" borderId="0"/>
    <xf numFmtId="0" fontId="2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Alignment="0"/>
    <xf numFmtId="0" fontId="18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6" borderId="1"/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4" fillId="0" borderId="0">
      <protection locked="0"/>
    </xf>
    <xf numFmtId="0" fontId="4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/>
    <xf numFmtId="0" fontId="20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0" borderId="0"/>
    <xf numFmtId="197" fontId="14" fillId="0" borderId="0"/>
    <xf numFmtId="0" fontId="0" fillId="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0" fillId="0" borderId="0"/>
    <xf numFmtId="0" fontId="0" fillId="0" borderId="0"/>
    <xf numFmtId="0" fontId="18" fillId="2" borderId="0" applyNumberFormat="0" applyBorder="0" applyAlignment="0" applyProtection="0">
      <alignment vertical="center"/>
    </xf>
    <xf numFmtId="191" fontId="1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40" fontId="15" fillId="0" borderId="0" applyFont="0" applyFill="0" applyBorder="0" applyAlignment="0" applyProtection="0"/>
    <xf numFmtId="0" fontId="72" fillId="44" borderId="0" applyNumberFormat="0" applyBorder="0" applyAlignment="0" applyProtection="0">
      <alignment vertical="center"/>
    </xf>
    <xf numFmtId="0" fontId="14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584" applyFont="1" applyAlignment="1">
      <alignment horizontal="center" vertical="center" wrapText="1"/>
    </xf>
    <xf numFmtId="0" fontId="2" fillId="0" borderId="0" xfId="584" applyFont="1" applyAlignment="1">
      <alignment horizontal="center" vertical="center" wrapText="1"/>
    </xf>
    <xf numFmtId="0" fontId="2" fillId="0" borderId="0" xfId="584" applyFont="1" applyAlignment="1">
      <alignment horizontal="left" vertical="center" wrapText="1"/>
    </xf>
    <xf numFmtId="0" fontId="3" fillId="0" borderId="0" xfId="584" applyFont="1" applyAlignment="1">
      <alignment horizontal="center" vertical="center" wrapText="1"/>
    </xf>
    <xf numFmtId="0" fontId="4" fillId="0" borderId="0" xfId="584" applyFont="1" applyAlignment="1">
      <alignment horizontal="left" vertical="center" wrapText="1"/>
    </xf>
    <xf numFmtId="0" fontId="5" fillId="0" borderId="0" xfId="584" applyFont="1" applyAlignment="1">
      <alignment horizontal="left" vertical="center" wrapText="1"/>
    </xf>
    <xf numFmtId="0" fontId="6" fillId="0" borderId="0" xfId="584" applyFont="1" applyAlignment="1" applyProtection="1">
      <alignment horizontal="center" vertical="center" wrapText="1"/>
      <protection locked="0"/>
    </xf>
    <xf numFmtId="0" fontId="7" fillId="0" borderId="0" xfId="584" applyFont="1" applyAlignment="1" applyProtection="1">
      <alignment horizontal="center" vertical="center" wrapText="1"/>
      <protection locked="0"/>
    </xf>
    <xf numFmtId="0" fontId="8" fillId="0" borderId="0" xfId="584" applyFont="1" applyAlignment="1" applyProtection="1">
      <alignment horizontal="left" vertical="center" wrapText="1"/>
      <protection locked="0"/>
    </xf>
    <xf numFmtId="0" fontId="9" fillId="0" borderId="0" xfId="584" applyFont="1" applyAlignment="1" applyProtection="1">
      <alignment horizontal="center" vertical="center" wrapText="1"/>
      <protection locked="0"/>
    </xf>
    <xf numFmtId="0" fontId="10" fillId="0" borderId="1" xfId="584" applyFont="1" applyBorder="1" applyAlignment="1" applyProtection="1">
      <alignment horizontal="center" vertical="center" wrapText="1"/>
      <protection locked="0"/>
    </xf>
    <xf numFmtId="0" fontId="11" fillId="0" borderId="1" xfId="584" applyFont="1" applyBorder="1" applyAlignment="1" applyProtection="1">
      <alignment horizontal="center" vertical="center" wrapText="1"/>
      <protection locked="0"/>
    </xf>
    <xf numFmtId="0" fontId="10" fillId="0" borderId="1" xfId="584" applyFont="1" applyBorder="1" applyAlignment="1" applyProtection="1">
      <alignment horizontal="left" vertical="center" wrapText="1"/>
      <protection locked="0"/>
    </xf>
    <xf numFmtId="0" fontId="12" fillId="0" borderId="1" xfId="140" applyFont="1" applyBorder="1" applyAlignment="1" applyProtection="1">
      <alignment vertical="center" wrapText="1"/>
      <protection locked="0"/>
    </xf>
    <xf numFmtId="177" fontId="13" fillId="0" borderId="1" xfId="140" applyNumberFormat="1" applyFont="1" applyBorder="1" applyAlignment="1" applyProtection="1">
      <alignment horizontal="center" vertical="center" wrapText="1"/>
      <protection locked="0"/>
    </xf>
    <xf numFmtId="0" fontId="13" fillId="0" borderId="1" xfId="140" applyFont="1" applyBorder="1" applyAlignment="1" applyProtection="1">
      <alignment vertical="center" wrapText="1"/>
      <protection locked="0"/>
    </xf>
    <xf numFmtId="0" fontId="13" fillId="0" borderId="0" xfId="140" applyFont="1" applyAlignment="1" applyProtection="1">
      <alignment horizontal="right" vertical="center" wrapText="1"/>
      <protection locked="0"/>
    </xf>
    <xf numFmtId="0" fontId="11" fillId="0" borderId="1" xfId="584" applyFont="1" applyBorder="1" applyAlignment="1">
      <alignment horizontal="center" vertical="center" wrapText="1"/>
    </xf>
    <xf numFmtId="177" fontId="13" fillId="0" borderId="1" xfId="584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2" fillId="0" borderId="1" xfId="584" applyNumberFormat="1" applyFont="1" applyFill="1" applyBorder="1" applyAlignment="1">
      <alignment horizontal="center" vertical="center" wrapText="1"/>
    </xf>
    <xf numFmtId="0" fontId="3" fillId="0" borderId="1" xfId="584" applyNumberFormat="1" applyFont="1" applyFill="1" applyBorder="1" applyAlignment="1">
      <alignment horizontal="center" vertical="center" wrapText="1"/>
    </xf>
  </cellXfs>
  <cellStyles count="633">
    <cellStyle name="常规" xfId="0" builtinId="0"/>
    <cellStyle name="计算 2" xfId="1"/>
    <cellStyle name="HEADER" xfId="2"/>
    <cellStyle name="0,0_x000d__x000a_NA_x000d__x000a_ 6" xfId="3"/>
    <cellStyle name="Copied" xfId="4"/>
    <cellStyle name="20% - 强调文字颜色 1 6" xfId="5"/>
    <cellStyle name="0,0_x000d__x000a_NA_x000d__x000a_ 8" xfId="6"/>
    <cellStyle name="计算 4" xfId="7"/>
    <cellStyle name="好_玉林市2011年农村中小学校舍维修改造资金项目890" xfId="8"/>
    <cellStyle name="_梧州市扶持集体、企事业单位办园申报表（审核公式）" xfId="9"/>
    <cellStyle name="40% - 强调文字颜色 6 2" xfId="10"/>
    <cellStyle name="标题 1 6" xfId="11"/>
    <cellStyle name="千位分隔 3" xfId="12"/>
    <cellStyle name="_梧州市扶持民办幼儿园申报表（审核公式）" xfId="13"/>
    <cellStyle name="40% - 强调文字颜色 4 2 2" xfId="14"/>
    <cellStyle name="20% - 强调文字颜色 6 5" xfId="15"/>
    <cellStyle name="60% - 强调文字颜色 3 6" xfId="16"/>
    <cellStyle name="注释 3" xfId="17"/>
    <cellStyle name="Calc Currency (0)" xfId="18"/>
    <cellStyle name="_Part III.200406.Loan and Liabilities details.(Site Name)_Shenhua PBC package 050530_(中企华)审计评估联合申报明细表.V1" xfId="19"/>
    <cellStyle name="60% - 强调文字颜色 4 3" xfId="20"/>
    <cellStyle name="40% - 强调文字颜色 6 7" xfId="21"/>
    <cellStyle name="20% - 强调文字颜色 2 3 2" xfId="22"/>
    <cellStyle name="40% - 强调文字颜色 5 4" xfId="23"/>
    <cellStyle name="Normalny_Arkusz1" xfId="24"/>
    <cellStyle name="40% - 强调文字颜色 6 4" xfId="25"/>
    <cellStyle name="千位分隔 5" xfId="26"/>
    <cellStyle name="Sheet Head" xfId="27"/>
    <cellStyle name="60% - 强调文字颜色 2 5" xfId="28"/>
    <cellStyle name="20% - 强调文字颜色 5 4" xfId="29"/>
    <cellStyle name="20% - 强调文字颜色 1 5" xfId="30"/>
    <cellStyle name="强调文字颜色 3 4" xfId="31"/>
    <cellStyle name="公司标准表 2" xfId="32"/>
    <cellStyle name="Linked Cells" xfId="33"/>
    <cellStyle name="60% - 强调文字颜色 5 7" xfId="34"/>
    <cellStyle name="常规 4 4" xfId="35"/>
    <cellStyle name="20% - 强调文字颜色 1 3" xfId="36"/>
    <cellStyle name="好 7" xfId="37"/>
    <cellStyle name="category" xfId="38"/>
    <cellStyle name="_文函专递0211-施工企业调查表（附件）" xfId="39"/>
    <cellStyle name="40% - 强调文字颜色 2 2" xfId="40"/>
    <cellStyle name="常规 3 5" xfId="41"/>
    <cellStyle name="汇总 5" xfId="42"/>
    <cellStyle name="汇总 7" xfId="43"/>
    <cellStyle name="解释性文本 2" xfId="44"/>
    <cellStyle name="注释 2 2" xfId="45"/>
    <cellStyle name="链接单元格 5" xfId="46"/>
    <cellStyle name="常规 8" xfId="47"/>
    <cellStyle name="千位分隔 2 2" xfId="48"/>
    <cellStyle name="常规 10" xfId="49"/>
    <cellStyle name="标题 3 4" xfId="50"/>
    <cellStyle name="千位分隔 3 2 2" xfId="51"/>
    <cellStyle name="好 6" xfId="52"/>
    <cellStyle name="汇总 6" xfId="53"/>
    <cellStyle name="常规 2 3" xfId="54"/>
    <cellStyle name="强调文字颜色 1 3" xfId="55"/>
    <cellStyle name="样式 1 4" xfId="56"/>
    <cellStyle name="解释性文本 3 2" xfId="57"/>
    <cellStyle name="常规 3 7" xfId="58"/>
    <cellStyle name="_副本桂财教(2011)号（2011年免学费分配表）" xfId="59"/>
    <cellStyle name="常规 2 10" xfId="60"/>
    <cellStyle name="注释 6" xfId="61"/>
    <cellStyle name="_ET_STYLE_NoName_00_" xfId="62"/>
    <cellStyle name="注释 4" xfId="63"/>
    <cellStyle name="差_玉林市2011年农村中小学校舍维修改造资金项目890" xfId="64"/>
    <cellStyle name="20% - 强调文字颜色 6 6" xfId="65"/>
    <cellStyle name="60% - 强调文字颜色 3 7" xfId="66"/>
    <cellStyle name="20% - 强调文字颜色 3 7" xfId="67"/>
    <cellStyle name="20% - 强调文字颜色 3 3 2" xfId="68"/>
    <cellStyle name="_2011年高校科研经费分配表" xfId="69"/>
    <cellStyle name="Comma  - Style7" xfId="70"/>
    <cellStyle name="强调文字颜色 6 6" xfId="71"/>
    <cellStyle name="强调文字颜色 4 3" xfId="72"/>
    <cellStyle name="_KPMG original version" xfId="73"/>
    <cellStyle name="{Month}" xfId="74"/>
    <cellStyle name="常规 9" xfId="75"/>
    <cellStyle name="20% - 强调文字颜色 3 5" xfId="76"/>
    <cellStyle name="_long term loan - others 300504_KPMG original version" xfId="77"/>
    <cellStyle name="_2013年百色市闲置校舍改建中小学附设幼儿园合计表(报教育厅)" xfId="78"/>
    <cellStyle name="Comma_02(2003.12.31 PBC package.040304)" xfId="79"/>
    <cellStyle name="Header2" xfId="80"/>
    <cellStyle name="警告文本 2" xfId="81"/>
    <cellStyle name="好_Book1_1" xfId="82"/>
    <cellStyle name="检查单元格 3" xfId="83"/>
    <cellStyle name="常规 2 6" xfId="84"/>
    <cellStyle name="Comma  - Style1" xfId="85"/>
    <cellStyle name="20% - 强调文字颜色 1 7" xfId="86"/>
    <cellStyle name="常规 15 2" xfId="87"/>
    <cellStyle name="输出 2" xfId="88"/>
    <cellStyle name="分级显示行_1_4附件二凯旋评估表" xfId="89"/>
    <cellStyle name="Milliers [0]_!!!GO" xfId="90"/>
    <cellStyle name="20% - 强调文字颜色 2 5" xfId="91"/>
    <cellStyle name="40% - 强调文字颜色 6 3" xfId="92"/>
    <cellStyle name="千位分隔 4" xfId="93"/>
    <cellStyle name="标题 1 7" xfId="94"/>
    <cellStyle name="差_桂财教(2010)245号附件（2010年县镇学校扩容改造和寄宿制学校及附属生活设施建设资金预算）" xfId="95"/>
    <cellStyle name="常规 2 7" xfId="96"/>
    <cellStyle name="检查单元格 4" xfId="97"/>
    <cellStyle name="检查单元格 5" xfId="98"/>
    <cellStyle name="常规 2 8" xfId="99"/>
    <cellStyle name="20% - 强调文字颜色 4 6" xfId="100"/>
    <cellStyle name="60% - 强调文字颜色 1 7" xfId="101"/>
    <cellStyle name="常规 10 2" xfId="102"/>
    <cellStyle name="常规 8 3" xfId="103"/>
    <cellStyle name="差 4" xfId="104"/>
    <cellStyle name="差_2011年梧州市校舍维修改造项目计划" xfId="105"/>
    <cellStyle name="KPMG Heading 3" xfId="106"/>
    <cellStyle name="注释 3 2" xfId="107"/>
    <cellStyle name="常规 29" xfId="108"/>
    <cellStyle name="注释 2" xfId="109"/>
    <cellStyle name="20% - 强调文字颜色 6 4" xfId="110"/>
    <cellStyle name="60% - 强调文字颜色 3 5" xfId="111"/>
    <cellStyle name="输入 5" xfId="112"/>
    <cellStyle name="解释性文本 7" xfId="113"/>
    <cellStyle name="20% - 强调文字颜色 4 5" xfId="114"/>
    <cellStyle name="40% - 强调文字颜色 5 2 2" xfId="115"/>
    <cellStyle name="60% - 强调文字颜色 1 6" xfId="116"/>
    <cellStyle name="常规 4 5" xfId="117"/>
    <cellStyle name="20% - 强调文字颜色 3 2" xfId="118"/>
    <cellStyle name="超级链接" xfId="119"/>
    <cellStyle name="Linked Cells 2" xfId="120"/>
    <cellStyle name="差_2013年薄改计划资金附件(1221修订）" xfId="121"/>
    <cellStyle name="_KPMG original version_附件1：审计评估联合申报明细表" xfId="122"/>
    <cellStyle name="60% - 强调文字颜色 5 5" xfId="123"/>
    <cellStyle name="强调文字颜色 3 2" xfId="124"/>
    <cellStyle name="_long term loan - others 300504_KPMG original version_(中企华)审计评估联合申报明细表.V1" xfId="125"/>
    <cellStyle name="常规 4 2" xfId="126"/>
    <cellStyle name="Input [yellow]" xfId="127"/>
    <cellStyle name="20% - 强调文字颜色 3 3" xfId="128"/>
    <cellStyle name="百分比 2 2" xfId="129"/>
    <cellStyle name="_2011年高校助学金分配表（80%）" xfId="130"/>
    <cellStyle name="60% - 强调文字颜色 5 3" xfId="131"/>
    <cellStyle name="subhead" xfId="132"/>
    <cellStyle name="差 3" xfId="133"/>
    <cellStyle name="常规 8 2" xfId="134"/>
    <cellStyle name="Normal - Style1" xfId="135"/>
    <cellStyle name="好_Book1_桂教报〔2011〕75号附件1的附件3" xfId="136"/>
    <cellStyle name="常规 3 6" xfId="137"/>
    <cellStyle name="Date" xfId="138"/>
    <cellStyle name="好_桂教报〔2011〕75号附件1的附件3" xfId="139"/>
    <cellStyle name="常规_直99_2005年一般性转移支付基础测算数据" xfId="140"/>
    <cellStyle name="20% - 强调文字颜色 2 7" xfId="141"/>
    <cellStyle name="20% - 强调文字颜色 3 2 2" xfId="142"/>
    <cellStyle name="输入 3" xfId="143"/>
    <cellStyle name="Comma [0]_laroux" xfId="144"/>
    <cellStyle name="常规 2 11" xfId="145"/>
    <cellStyle name="差_补助与上解情况表" xfId="146"/>
    <cellStyle name="40% - 强调文字颜色 6 3 2" xfId="147"/>
    <cellStyle name="千位分隔 4 2" xfId="148"/>
    <cellStyle name="?? [0]" xfId="149"/>
    <cellStyle name="20% - 强调文字颜色 2 3" xfId="150"/>
    <cellStyle name="style1" xfId="151"/>
    <cellStyle name="_ET_STYLE_NoName_00__附件3广西壮族自治区扶持集体、企事业单位办园奖补资金申报表（2012-2015年）" xfId="152"/>
    <cellStyle name="常规 3 2" xfId="153"/>
    <cellStyle name="60% - 强调文字颜色 4 4" xfId="154"/>
    <cellStyle name="Input Cells 2" xfId="155"/>
    <cellStyle name="警告文本 3 2" xfId="156"/>
    <cellStyle name="40% - 强调文字颜色 1 2" xfId="157"/>
    <cellStyle name="40% - 强调文字颜色 2 5" xfId="158"/>
    <cellStyle name="常规 2 3 2" xfId="159"/>
    <cellStyle name="标题 2 5" xfId="160"/>
    <cellStyle name="{Thousand [0]}" xfId="161"/>
    <cellStyle name="差 2 2" xfId="162"/>
    <cellStyle name="链接单元格 7" xfId="163"/>
    <cellStyle name="常规 30" xfId="164"/>
    <cellStyle name="常规 25" xfId="165"/>
    <cellStyle name="Column Headings" xfId="166"/>
    <cellStyle name="Milliers_!!!GO" xfId="167"/>
    <cellStyle name="60% - 强调文字颜色 2 7" xfId="168"/>
    <cellStyle name="20% - 强调文字颜色 5 6" xfId="169"/>
    <cellStyle name="40% - 强调文字颜色 6 6" xfId="170"/>
    <cellStyle name="好_桂财教(2010)245号附件（2010年县镇学校扩容改造和寄宿制学校及附属生活设施建设资金预算）" xfId="171"/>
    <cellStyle name="差_Book1_桂教报〔2011〕75号附件1的附件3" xfId="172"/>
    <cellStyle name="40% - 强调文字颜色 5 6" xfId="173"/>
    <cellStyle name="Column_Title" xfId="174"/>
    <cellStyle name="强调文字颜色 3 5" xfId="175"/>
    <cellStyle name="_Part III.200406.Loan and Liabilities details.(Site Name)_KPMG original version" xfId="176"/>
    <cellStyle name="千位分隔 6" xfId="177"/>
    <cellStyle name="40% - 强调文字颜色 6 5" xfId="178"/>
    <cellStyle name="差_Book1_1" xfId="179"/>
    <cellStyle name="style" xfId="180"/>
    <cellStyle name="20% - 强调文字颜色 3 4" xfId="181"/>
    <cellStyle name="差 2" xfId="182"/>
    <cellStyle name="强调文字颜色 3 6" xfId="183"/>
    <cellStyle name="40% - 强调文字颜色 3 3" xfId="184"/>
    <cellStyle name="适中 4" xfId="185"/>
    <cellStyle name="输出 3" xfId="186"/>
    <cellStyle name="样式 1 10" xfId="187"/>
    <cellStyle name="_2009年配套" xfId="188"/>
    <cellStyle name="输入 4" xfId="189"/>
    <cellStyle name="_Part III.200406.Loan and Liabilities details.(Site Name)_Shenhua PBC package 050530_附件1：审计评估联合申报明细表" xfId="190"/>
    <cellStyle name="强调文字颜色 3 7" xfId="191"/>
    <cellStyle name="强调文字颜色 3 3" xfId="192"/>
    <cellStyle name="{Z'0000(1 dec)}" xfId="193"/>
    <cellStyle name="常规 4 3" xfId="194"/>
    <cellStyle name="好_2013年薄改计划资金附件1220" xfId="195"/>
    <cellStyle name="Normal - Style1 2" xfId="196"/>
    <cellStyle name="差 3 2" xfId="197"/>
    <cellStyle name="_Shenhua PBC package 050530" xfId="198"/>
    <cellStyle name="样式 1 5" xfId="199"/>
    <cellStyle name="强调文字颜色 1 4" xfId="200"/>
    <cellStyle name="输出 5" xfId="201"/>
    <cellStyle name="样式 1 11" xfId="202"/>
    <cellStyle name="40% - 强调文字颜色 5 3" xfId="203"/>
    <cellStyle name="20% - 强调文字颜色 2 2" xfId="204"/>
    <cellStyle name="霓付 [0]_97MBO" xfId="205"/>
    <cellStyle name="_long term loan - others 300504_(中企华)审计评估联合申报明细表.V1" xfId="206"/>
    <cellStyle name="常规 11 2" xfId="207"/>
    <cellStyle name="常规 9 3" xfId="208"/>
    <cellStyle name="40% - 强调文字颜色 5 3 2" xfId="209"/>
    <cellStyle name="60% - 强调文字颜色 2 6" xfId="210"/>
    <cellStyle name="20% - 强调文字颜色 5 5" xfId="211"/>
    <cellStyle name="60% - 强调文字颜色 3 2" xfId="212"/>
    <cellStyle name="输入 7" xfId="213"/>
    <cellStyle name="_long term loan - others 300504" xfId="214"/>
    <cellStyle name="解释性文本 3" xfId="215"/>
    <cellStyle name="检查单元格 7" xfId="216"/>
    <cellStyle name="烹拳 [0]_97MBO" xfId="217"/>
    <cellStyle name="_Part III.200406.Loan and Liabilities details.(Site Name)_审计调查表.V3" xfId="218"/>
    <cellStyle name="40% - 强调文字颜色 6 2 2" xfId="219"/>
    <cellStyle name="千位分隔 3 2" xfId="220"/>
    <cellStyle name="60% - 强调文字颜色 6 7" xfId="221"/>
    <cellStyle name="常规 4" xfId="222"/>
    <cellStyle name="汇总 3 2" xfId="223"/>
    <cellStyle name="60% - 强调文字颜色 6 2" xfId="224"/>
    <cellStyle name="普通_ 白土" xfId="225"/>
    <cellStyle name="_梧州市巡回支教点申报表（审核公式）" xfId="226"/>
    <cellStyle name="千位分隔 6 2" xfId="227"/>
    <cellStyle name="好 2" xfId="228"/>
    <cellStyle name="_long term loan - others 300504_Shenhua PBC package 050530" xfId="229"/>
    <cellStyle name="强调文字颜色 1 7" xfId="230"/>
    <cellStyle name="20% - 强调文字颜色 5 3 2" xfId="231"/>
    <cellStyle name="样式 1 8" xfId="232"/>
    <cellStyle name="20% - 强调文字颜色 5 3" xfId="233"/>
    <cellStyle name="60% - 强调文字颜色 2 4" xfId="234"/>
    <cellStyle name="0,0_x000d__x000a_NA_x000d__x000a_ 2" xfId="235"/>
    <cellStyle name="Input Cells" xfId="236"/>
    <cellStyle name="40% - 强调文字颜色 1 4" xfId="237"/>
    <cellStyle name="标题 2 3" xfId="238"/>
    <cellStyle name="40% - 强调文字颜色 4 3" xfId="239"/>
    <cellStyle name="60% - 强调文字颜色 3 4" xfId="240"/>
    <cellStyle name="20% - 强调文字颜色 6 3" xfId="241"/>
    <cellStyle name="常规 14" xfId="242"/>
    <cellStyle name="60% - 强调文字颜色 5 6" xfId="243"/>
    <cellStyle name="输入 6" xfId="244"/>
    <cellStyle name="常规 6 2" xfId="245"/>
    <cellStyle name="好 4" xfId="246"/>
    <cellStyle name="千分位_ 白土" xfId="247"/>
    <cellStyle name="标题 1 2" xfId="248"/>
    <cellStyle name="통화_BOILER-CO1" xfId="249"/>
    <cellStyle name="gcd" xfId="250"/>
    <cellStyle name="40% - 强调文字颜色 3 7" xfId="251"/>
    <cellStyle name="Comma  - Style3" xfId="252"/>
    <cellStyle name="强调文字颜色 6 2" xfId="253"/>
    <cellStyle name="_Shenhua PBC package 050530_附件1：审计评估联合申报明细表" xfId="254"/>
    <cellStyle name="常规 12 2" xfId="255"/>
    <cellStyle name="链接单元格 6" xfId="256"/>
    <cellStyle name="{Comma}" xfId="257"/>
    <cellStyle name="20% - 强调文字颜色 2 6" xfId="258"/>
    <cellStyle name="0,0_x000d__x000a_NA_x000d__x000a_" xfId="259"/>
    <cellStyle name="Header1" xfId="260"/>
    <cellStyle name="60% - 强调文字颜色 4 6" xfId="261"/>
    <cellStyle name="常规 3 3" xfId="262"/>
    <cellStyle name="常规 16 3" xfId="263"/>
    <cellStyle name="Percent [2]" xfId="264"/>
    <cellStyle name="Grey" xfId="265"/>
    <cellStyle name="标题 4" xfId="266" builtinId="19"/>
    <cellStyle name="强调文字颜色 2 5" xfId="267"/>
    <cellStyle name="20% - 强调文字颜色 4" xfId="268" builtinId="42"/>
    <cellStyle name="gcd 5" xfId="269"/>
    <cellStyle name="强调文字颜色 4 7" xfId="270"/>
    <cellStyle name="强调文字颜色 4" xfId="271" builtinId="41"/>
    <cellStyle name="40% - 强调文字颜色 4 4" xfId="272"/>
    <cellStyle name="20% - 强调文字颜色 2 2 2" xfId="273"/>
    <cellStyle name="强调文字颜色 5 4" xfId="274"/>
    <cellStyle name="60% - 强调文字颜色 1 2" xfId="275"/>
    <cellStyle name="_2010年一般预算收支平衡表（陈冬毅发）" xfId="276"/>
    <cellStyle name="Euro" xfId="277"/>
    <cellStyle name="RevList" xfId="278"/>
    <cellStyle name="常规 3 2 2" xfId="279"/>
    <cellStyle name="计算 3 2" xfId="280"/>
    <cellStyle name="后继超级链接" xfId="281"/>
    <cellStyle name="Percent_PICC package Sept2002 (V120021005)1" xfId="282"/>
    <cellStyle name="计算" xfId="283" builtinId="22"/>
    <cellStyle name="??" xfId="284"/>
    <cellStyle name="好_桂林市2011年中小学校舍维修改造资金项目计划表" xfId="285"/>
    <cellStyle name="好_Book1" xfId="286"/>
    <cellStyle name="常规 4_复件 附件：2013年专项配套项目3.10" xfId="287"/>
    <cellStyle name="差_2011年高校质量工程经费分配表" xfId="288"/>
    <cellStyle name="{Z'0000(4 dec)}" xfId="289"/>
    <cellStyle name="标题 1 3" xfId="290"/>
    <cellStyle name="args.style" xfId="291"/>
    <cellStyle name="常规 3 8" xfId="292"/>
    <cellStyle name="警告文本" xfId="293" builtinId="11"/>
    <cellStyle name="Model" xfId="294"/>
    <cellStyle name="60% - 强调文字颜色 2 3" xfId="295"/>
    <cellStyle name="20% - 强调文字颜色 5 2" xfId="296"/>
    <cellStyle name="样式 1 7" xfId="297"/>
    <cellStyle name="强调文字颜色 1 6" xfId="298"/>
    <cellStyle name="Column$Headings" xfId="299"/>
    <cellStyle name="强调文字颜色 5 6" xfId="300"/>
    <cellStyle name="强调文字颜色 4 2" xfId="301"/>
    <cellStyle name="霓付_97MBO" xfId="302"/>
    <cellStyle name="强调文字颜色 6 5" xfId="303"/>
    <cellStyle name="Comma  - Style6" xfId="304"/>
    <cellStyle name="60% - 强调文字颜色 6 5" xfId="305"/>
    <cellStyle name="KPMG Normal" xfId="306"/>
    <cellStyle name="60% - 强调文字颜色 3" xfId="307" builtinId="40"/>
    <cellStyle name="gcd 7" xfId="308"/>
    <cellStyle name="强调文字颜色 6" xfId="309" builtinId="49"/>
    <cellStyle name="样式 1" xfId="310"/>
    <cellStyle name="Œ…‹æØ‚è [0.00]_Region Orders (2)" xfId="311"/>
    <cellStyle name="60% - 强调文字颜色 2 2" xfId="312"/>
    <cellStyle name="常规 16 4" xfId="313"/>
    <cellStyle name="常规 2 5" xfId="314"/>
    <cellStyle name="检查单元格 2" xfId="315"/>
    <cellStyle name="常规 2 4" xfId="316"/>
    <cellStyle name="差_2010年自治区财政与市、试点县财政年终决算结算单20101202" xfId="317"/>
    <cellStyle name="注释 7" xfId="318"/>
    <cellStyle name="解释性文本 6" xfId="319"/>
    <cellStyle name="标题 9" xfId="320"/>
    <cellStyle name="常规 3" xfId="321"/>
    <cellStyle name="标题 3 3" xfId="322"/>
    <cellStyle name="통화 [0]_BOILER-CO1" xfId="323"/>
    <cellStyle name="钎霖_laroux" xfId="324"/>
    <cellStyle name="gcd 3" xfId="325"/>
    <cellStyle name="样式 1_Sheet2" xfId="326"/>
    <cellStyle name="输出 3 2" xfId="327"/>
    <cellStyle name="输入 2" xfId="328"/>
    <cellStyle name="强调文字颜色 5 5" xfId="329"/>
    <cellStyle name="_long term loan - others 300504_Shenhua PBC package 050530_附件1：审计评估联合申报明细表" xfId="330"/>
    <cellStyle name="常规 5 2 2" xfId="331"/>
    <cellStyle name="콤마 [0]_BOILER-CO1" xfId="332"/>
    <cellStyle name="样式 1 2" xfId="333"/>
    <cellStyle name="??_0N-HANDLING " xfId="334"/>
    <cellStyle name="样式 1 6" xfId="335"/>
    <cellStyle name="强调文字颜色 1 5" xfId="336"/>
    <cellStyle name="警告文本 3" xfId="337"/>
    <cellStyle name="40% - 强调文字颜色 1" xfId="338" builtinId="31"/>
    <cellStyle name="标题 4 4" xfId="339"/>
    <cellStyle name="好_桂财教(2011)261号2012年薄改计划资金附件" xfId="340"/>
    <cellStyle name="20% - 强调文字颜色 1 2" xfId="341"/>
    <cellStyle name="适中" xfId="342" builtinId="28"/>
    <cellStyle name="20% - 强调文字颜色 4 2 2" xfId="343"/>
    <cellStyle name="样式 1 9" xfId="344"/>
    <cellStyle name="标题 6" xfId="345"/>
    <cellStyle name="标题" xfId="346" builtinId="15"/>
    <cellStyle name="_long term loan - others 300504_附件1：审计评估联合申报明细表" xfId="347"/>
    <cellStyle name="警告文本 6" xfId="348"/>
    <cellStyle name="40% - 强调文字颜色 4" xfId="349" builtinId="43"/>
    <cellStyle name="40% - 强调文字颜色 3 3 2" xfId="350"/>
    <cellStyle name="好_图书配备方案附件1.2" xfId="351"/>
    <cellStyle name="计算 5" xfId="352"/>
    <cellStyle name="0,0_x000d__x000a_NA_x000d__x000a_ 9" xfId="353"/>
    <cellStyle name="差_桂教报〔2011〕75号附件1的附件3" xfId="354"/>
    <cellStyle name="计算 6" xfId="355"/>
    <cellStyle name="60% - 强调文字颜色 1" xfId="356" builtinId="32"/>
    <cellStyle name="60% - 强调文字颜色 6 3" xfId="357"/>
    <cellStyle name="_long term loan - others 300504_审计调查表.V3" xfId="358"/>
    <cellStyle name="检查单元格 6" xfId="359"/>
    <cellStyle name="常规 2 9" xfId="360"/>
    <cellStyle name="链接单元格" xfId="361" builtinId="24"/>
    <cellStyle name="千位分隔[0] 2" xfId="362"/>
    <cellStyle name="Currency_353HHC" xfId="363"/>
    <cellStyle name="检查单元格" xfId="364" builtinId="23"/>
    <cellStyle name="常规 6" xfId="365"/>
    <cellStyle name="常规 12" xfId="366"/>
    <cellStyle name="标题 3 6" xfId="367"/>
    <cellStyle name="常规 2_民生政策最低支出需求" xfId="368"/>
    <cellStyle name="40% - 强调文字颜色 1 3" xfId="369"/>
    <cellStyle name="好 3 2" xfId="370"/>
    <cellStyle name="标题 10" xfId="371"/>
    <cellStyle name="_Part III.200406.Loan and Liabilities details.(Site Name)_(中企华)审计评估联合申报明细表.V1" xfId="372"/>
    <cellStyle name="Œ…‹æØ‚è_Region Orders (2)" xfId="373"/>
    <cellStyle name="60% - 强调文字颜色 4 7" xfId="374"/>
    <cellStyle name="40% - 强调文字颜色 2 3 2" xfId="375"/>
    <cellStyle name="40% - 强调文字颜色 3 4" xfId="376"/>
    <cellStyle name="适中 5" xfId="377"/>
    <cellStyle name="千位分隔[0]" xfId="378" builtinId="6"/>
    <cellStyle name="标题 4 3" xfId="379"/>
    <cellStyle name="_Part III.200406.Loan and Liabilities details.(Site Name)_KPMG original version_(中企华)审计评估联合申报明细表.V1" xfId="380"/>
    <cellStyle name="已访问的超链接" xfId="381" builtinId="9"/>
    <cellStyle name="好_贺州市2010学校改扩容改造和寄宿制学校及附属生活设施建设项目计划表" xfId="382"/>
    <cellStyle name="标题 3" xfId="383" builtinId="18"/>
    <cellStyle name="强调文字颜色 3" xfId="384" builtinId="37"/>
    <cellStyle name="强调文字颜色 4 6" xfId="385"/>
    <cellStyle name="20% - 强调文字颜色 6 7" xfId="386"/>
    <cellStyle name="注释 5" xfId="387"/>
    <cellStyle name="差" xfId="388" builtinId="27"/>
    <cellStyle name="货币" xfId="389" builtinId="4"/>
    <cellStyle name="pricing" xfId="390"/>
    <cellStyle name="强调文字颜色 2 4" xfId="391"/>
    <cellStyle name="20% - 强调文字颜色 3" xfId="392" builtinId="38"/>
    <cellStyle name="汇总 3" xfId="393"/>
    <cellStyle name="60% - 强调文字颜色 6" xfId="394" builtinId="52"/>
    <cellStyle name="超链接" xfId="395" builtinId="8"/>
    <cellStyle name="标题 1" xfId="396" builtinId="16"/>
    <cellStyle name="链接单元格 3" xfId="397"/>
    <cellStyle name="_Part III.200406.Loan and Liabilities details.(Site Name)" xfId="398"/>
    <cellStyle name="_Shenhua PBC package 050530_(中企华)审计评估联合申报明细表.V1" xfId="399"/>
    <cellStyle name="RevList 2" xfId="400"/>
    <cellStyle name="20% - 强调文字颜色 1 4" xfId="401"/>
    <cellStyle name="好 5" xfId="402"/>
    <cellStyle name="InputArea" xfId="403"/>
    <cellStyle name="40% - 强调文字颜色 2 6" xfId="404"/>
    <cellStyle name="输入" xfId="405" builtinId="20"/>
    <cellStyle name="20% - 强调文字颜色 3 6" xfId="406"/>
    <cellStyle name="汇总 2" xfId="407"/>
    <cellStyle name="60% - 强调文字颜色 5" xfId="408" builtinId="48"/>
    <cellStyle name="no dec" xfId="409"/>
    <cellStyle name="gcd 2" xfId="410"/>
    <cellStyle name="强调文字颜色 4 4" xfId="411"/>
    <cellStyle name="强调文字颜色 1" xfId="412" builtinId="29"/>
    <cellStyle name="gcd_Sheet2" xfId="413"/>
    <cellStyle name="常规 5" xfId="414"/>
    <cellStyle name="常规 11" xfId="415"/>
    <cellStyle name="标题 3 5" xfId="416"/>
    <cellStyle name="Lines Fill" xfId="417"/>
    <cellStyle name="强调文字颜色 5 2" xfId="418"/>
    <cellStyle name="_细表" xfId="419"/>
    <cellStyle name="强调文字颜色 2 3" xfId="420"/>
    <cellStyle name="{Date}" xfId="421"/>
    <cellStyle name="20% - 强调文字颜色 2" xfId="422" builtinId="34"/>
    <cellStyle name="60% - 强调文字颜色 4 2" xfId="423"/>
    <cellStyle name="常规 12 3" xfId="424"/>
    <cellStyle name="_审计调查表.V3" xfId="425"/>
    <cellStyle name="注释" xfId="426" builtinId="10"/>
    <cellStyle name="60% - 强调文字颜色 4" xfId="427" builtinId="44"/>
    <cellStyle name="40% - 强调文字颜色 1 3 2" xfId="428"/>
    <cellStyle name="20% - 强调文字颜色 5 2 2" xfId="429"/>
    <cellStyle name="60% - 强调文字颜色 6 6" xfId="430"/>
    <cellStyle name="常规 17 2" xfId="431"/>
    <cellStyle name="一般_NEGS" xfId="432"/>
    <cellStyle name="_Part III.200406.Loan and Liabilities details.(Site Name)_附件1：审计评估联合申报明细表" xfId="433"/>
    <cellStyle name="标题 2" xfId="434" builtinId="17"/>
    <cellStyle name="强调文字颜色 2" xfId="435" builtinId="33"/>
    <cellStyle name="强调文字颜色 4 5" xfId="436"/>
    <cellStyle name="常规 9 2" xfId="437"/>
    <cellStyle name="千位分隔" xfId="438" builtinId="3"/>
    <cellStyle name="强调文字颜色 2 2" xfId="439"/>
    <cellStyle name="20% - 强调文字颜色 1" xfId="440" builtinId="30"/>
    <cellStyle name="差_桂财教【2010】246号附件2011年农村义务教育校舍维修改造资金项目计划表(110215)" xfId="441"/>
    <cellStyle name="适中 2" xfId="442"/>
    <cellStyle name="Entered" xfId="443"/>
    <cellStyle name="百分比" xfId="444" builtinId="5"/>
    <cellStyle name="汇总" xfId="445" builtinId="25"/>
    <cellStyle name="40% - 强调文字颜色 3 6" xfId="446"/>
    <cellStyle name="适中 7" xfId="447"/>
    <cellStyle name="输出 4" xfId="448"/>
    <cellStyle name="标题 4 5" xfId="449"/>
    <cellStyle name="Subtotal" xfId="450"/>
    <cellStyle name="entry box" xfId="451"/>
    <cellStyle name="解释性文本" xfId="452" builtinId="53"/>
    <cellStyle name="强调文字颜色 5" xfId="453" builtinId="45"/>
    <cellStyle name="gcd 6" xfId="454"/>
    <cellStyle name="常规 2 2" xfId="455"/>
    <cellStyle name="KPMG Heading 4" xfId="456"/>
    <cellStyle name="货币[0]" xfId="457" builtinId="7"/>
    <cellStyle name="警告文本 7" xfId="458"/>
    <cellStyle name="40% - 强调文字颜色 5" xfId="459" builtinId="47"/>
    <cellStyle name="_CBRE明细表" xfId="460"/>
    <cellStyle name="Format Number Column" xfId="461"/>
    <cellStyle name="强调文字颜色 2 7" xfId="462"/>
    <cellStyle name="_2011-2012学年自治区人民政府中等职业教育奖学金经费分配方案" xfId="463"/>
    <cellStyle name="20% - 强调文字颜色 6" xfId="464" builtinId="50"/>
    <cellStyle name="输出 6" xfId="465"/>
    <cellStyle name="解释性文本 4" xfId="466"/>
    <cellStyle name="40% - 强调文字颜色 4 2" xfId="467"/>
    <cellStyle name="40% - 强调文字颜色 6" xfId="468" builtinId="51"/>
    <cellStyle name="差_桂财教(2011)261号2012年薄改计划资金附件" xfId="469"/>
    <cellStyle name="常规 7 2" xfId="470"/>
    <cellStyle name="40% - 强调文字颜色 2" xfId="471" builtinId="35"/>
    <cellStyle name="Normal_0105第二套审计报表定稿" xfId="472"/>
    <cellStyle name="警告文本 4" xfId="473"/>
    <cellStyle name="好_Sheet1" xfId="474"/>
    <cellStyle name="Comma  - Style2" xfId="475"/>
    <cellStyle name="_ET_STYLE_NoName_00__附件2广西壮族自治区扶持普惠性民办幼儿园奖补资金申报表（2012-2015年）" xfId="476"/>
    <cellStyle name="标题 7" xfId="477"/>
    <cellStyle name="40% - 强调文字颜色 4 7" xfId="478"/>
    <cellStyle name="40% - 强调文字颜色 1 2 2" xfId="479"/>
    <cellStyle name="20% - 强调文字颜色 4 3 2" xfId="480"/>
    <cellStyle name="链接单元格 2" xfId="481"/>
    <cellStyle name="常规 15" xfId="482"/>
    <cellStyle name="输出" xfId="483" builtinId="21"/>
    <cellStyle name="_2011年春季学期特定生活费" xfId="484"/>
    <cellStyle name="差_04.收入和财力基础表" xfId="485"/>
    <cellStyle name="40% - 强调文字颜色 2 3" xfId="486"/>
    <cellStyle name="20% - 强调文字颜色 5" xfId="487" builtinId="46"/>
    <cellStyle name="_ET_STYLE_NoName_00__Book1" xfId="488"/>
    <cellStyle name="强调文字颜色 2 6" xfId="489"/>
    <cellStyle name="20% - 强调文字颜色 2 4" xfId="490"/>
    <cellStyle name="链接单元格 4" xfId="491"/>
    <cellStyle name="{Comma [0]}" xfId="492"/>
    <cellStyle name="_(中企华)审计评估联合申报明细表.V1" xfId="493"/>
    <cellStyle name="40% - 强调文字颜色 5 7" xfId="494"/>
    <cellStyle name="40% - 强调文字颜色 3 2" xfId="495"/>
    <cellStyle name="适中 3" xfId="496"/>
    <cellStyle name="20% - 强调文字颜色 6 2" xfId="497"/>
    <cellStyle name="60% - 强调文字颜色 3 3" xfId="498"/>
    <cellStyle name="_2011年中等职业学校国家助学 金经费分配表（第二批）" xfId="499"/>
    <cellStyle name="20% - 强调文字颜色 1 2 2" xfId="500"/>
    <cellStyle name="强调文字颜色 6 3" xfId="501"/>
    <cellStyle name="Comma  - Style4" xfId="502"/>
    <cellStyle name="60% - 强调文字颜色 1 3" xfId="503"/>
    <cellStyle name="20% - 强调文字颜色 4 2" xfId="504"/>
    <cellStyle name="Currency [0]_353HHC" xfId="505"/>
    <cellStyle name="解释性文本 5" xfId="506"/>
    <cellStyle name="per.style" xfId="507"/>
    <cellStyle name="好_2011年梧州市校舍维修改造项目计划" xfId="508"/>
    <cellStyle name="_Part III.200406.Loan and Liabilities details.(Site Name)_KPMG original version_附件1：审计评估联合申报明细表" xfId="509"/>
    <cellStyle name="20% - 强调文字颜色 6 3 2" xfId="510"/>
    <cellStyle name="差_2013年薄改计划资金附件1220" xfId="511"/>
    <cellStyle name="差 7" xfId="512"/>
    <cellStyle name="20% - 强调文字颜色 1 3 2" xfId="513"/>
    <cellStyle name="输出 7" xfId="514"/>
    <cellStyle name="40% - 强调文字颜色 3 2 2" xfId="515"/>
    <cellStyle name="适中 3 2" xfId="516"/>
    <cellStyle name="40% - 强调文字颜色 4 6" xfId="517"/>
    <cellStyle name="_long term loan - others 300504_KPMG original version_附件1：审计评估联合申报明细表" xfId="518"/>
    <cellStyle name="标题 4 6" xfId="519"/>
    <cellStyle name="差 5" xfId="520"/>
    <cellStyle name="0,0_x000d__x000a_NA_x000d__x000a_ 5" xfId="521"/>
    <cellStyle name="40% - 强调文字颜色 1 7" xfId="522"/>
    <cellStyle name="资产" xfId="523"/>
    <cellStyle name="PSChar" xfId="524"/>
    <cellStyle name="style2" xfId="525"/>
    <cellStyle name="强调文字颜色 5 3" xfId="526"/>
    <cellStyle name="计算 3" xfId="527"/>
    <cellStyle name="0,0_x000d__x000a_NA_x000d__x000a_ 7" xfId="528"/>
    <cellStyle name="40% - 强调文字颜色 4 5" xfId="529"/>
    <cellStyle name="{Thousand}" xfId="530"/>
    <cellStyle name="标题 5" xfId="531"/>
    <cellStyle name="40% - 强调文字颜色 5 5" xfId="532"/>
    <cellStyle name="_ET_STYLE_NoName_00__附件1广西壮族自治区巡回支教点建设规划（2012-2015年）" xfId="533"/>
    <cellStyle name="KPMG Heading 2" xfId="534"/>
    <cellStyle name="20% - 强调文字颜色 6 2 2" xfId="535"/>
    <cellStyle name="Monétaire [0]_!!!GO" xfId="536"/>
    <cellStyle name="差 6" xfId="537"/>
    <cellStyle name="标题 4 7" xfId="538"/>
    <cellStyle name="差_桂林市2011年中小学校舍维修改造资金项目计划表" xfId="539"/>
    <cellStyle name="comma-d" xfId="540"/>
    <cellStyle name="汇总 4" xfId="541"/>
    <cellStyle name="60% - 强调文字颜色 5 4" xfId="542"/>
    <cellStyle name="60% - 强调文字颜色 1 4" xfId="543"/>
    <cellStyle name="百分比 3 2" xfId="544"/>
    <cellStyle name="20% - 强调文字颜色 4 3" xfId="545"/>
    <cellStyle name="强调文字颜色 6 4" xfId="546"/>
    <cellStyle name="_基础经济指标测算表" xfId="547"/>
    <cellStyle name="Comma  - Style5" xfId="548"/>
    <cellStyle name="千位[0]_ 应交税金审定表" xfId="549"/>
    <cellStyle name="差_2010年自治区财政与市、试点县财政年终决算结算单0211" xfId="550"/>
    <cellStyle name="20% - 强调文字颜色 4 4" xfId="551"/>
    <cellStyle name="60% - 强调文字颜色 1 5" xfId="552"/>
    <cellStyle name="样式 1 12" xfId="553"/>
    <cellStyle name="链接单元格 3 2" xfId="554"/>
    <cellStyle name="常规 16 2" xfId="555"/>
    <cellStyle name="常规 7" xfId="556"/>
    <cellStyle name="常规 13" xfId="557"/>
    <cellStyle name="标题 3 7" xfId="558"/>
    <cellStyle name="公司标准表" xfId="559"/>
    <cellStyle name="40% - 强调文字颜色 2 4" xfId="560"/>
    <cellStyle name="标题 2 7" xfId="561"/>
    <cellStyle name="40% - 强调文字颜色 2 7" xfId="562"/>
    <cellStyle name="标题 2 4" xfId="563"/>
    <cellStyle name="好_桂财教【2010】246号附件2011年农村义务教育校舍维修改造资金项目计划表(110215)" xfId="564"/>
    <cellStyle name="표준_0N-HANDLING " xfId="565"/>
    <cellStyle name="差_Book1" xfId="566"/>
    <cellStyle name="@_text" xfId="567"/>
    <cellStyle name="40% - 强调文字颜色 1 6" xfId="568"/>
    <cellStyle name="0,0_x000d__x000a_NA_x000d__x000a_ 4" xfId="569"/>
    <cellStyle name="强调文字颜色 5 7" xfId="570"/>
    <cellStyle name="KPMG Normal Text" xfId="571"/>
    <cellStyle name="千位分隔 2" xfId="572"/>
    <cellStyle name="标题 1 5" xfId="573"/>
    <cellStyle name="0,0_x000d__x000a_NA_x000d__x000a_ 3" xfId="574"/>
    <cellStyle name="好_2013年薄改计划资金附件(1221修订）" xfId="575"/>
    <cellStyle name="千位_ 应交税金审定表" xfId="576"/>
    <cellStyle name="40% - 强调文字颜色 3" xfId="577" builtinId="39"/>
    <cellStyle name="警告文本 5" xfId="578"/>
    <cellStyle name="60% - 强调文字颜色 2" xfId="579" builtinId="36"/>
    <cellStyle name="计算 7" xfId="580"/>
    <cellStyle name="标题 3 2" xfId="581"/>
    <cellStyle name="标题 8" xfId="582"/>
    <cellStyle name="差_贺州市2010学校改扩容改造和寄宿制学校及附属生活设施建设项目计划表" xfId="583"/>
    <cellStyle name="常规 2" xfId="584"/>
    <cellStyle name="40% - 强调文字颜色 4 3 2" xfId="585"/>
    <cellStyle name="标题 2 6" xfId="586"/>
    <cellStyle name="标题 1 4" xfId="587"/>
    <cellStyle name="40% - 强调文字颜色 5 2" xfId="588"/>
    <cellStyle name="{Percent}" xfId="589"/>
    <cellStyle name="e鯪9Y_x000b_" xfId="590"/>
    <cellStyle name="样式 1 3" xfId="591"/>
    <cellStyle name="_long term loan - others 300504_Shenhua PBC package 050530_(中企华)审计评估联合申报明细表.V1" xfId="592"/>
    <cellStyle name="强调文字颜色 1 2" xfId="593"/>
    <cellStyle name="好_2011年高校质量工程经费分配表" xfId="594"/>
    <cellStyle name="New Times Roman" xfId="595"/>
    <cellStyle name="_KPMG original version_(中企华)审计评估联合申报明细表.V1" xfId="596"/>
    <cellStyle name="千分位[0]_ 白土" xfId="597"/>
    <cellStyle name="常规 3 4" xfId="598"/>
    <cellStyle name="标题 2 2" xfId="599"/>
    <cellStyle name="KPMG Heading 1" xfId="600"/>
    <cellStyle name="常规 13 2" xfId="601"/>
    <cellStyle name="40% - 强调文字颜色 1 5" xfId="602"/>
    <cellStyle name="常规 2 2 2" xfId="603"/>
    <cellStyle name="60% - 强调文字颜色 6 4" xfId="604"/>
    <cellStyle name="COST1" xfId="605"/>
    <cellStyle name="60% - 强调文字颜色 5 2" xfId="606"/>
    <cellStyle name="20% - 强调文字颜色 5 7" xfId="607"/>
    <cellStyle name="Prefilled" xfId="608"/>
    <cellStyle name="40% - 强调文字颜色 2 2 2" xfId="609"/>
    <cellStyle name="常规 27" xfId="610"/>
    <cellStyle name="百分比 3" xfId="611"/>
    <cellStyle name="好 3" xfId="612"/>
    <cellStyle name="_房屋建筑评估申报表" xfId="613"/>
    <cellStyle name="适中 6" xfId="614"/>
    <cellStyle name="40% - 强调文字颜色 3 5" xfId="615"/>
    <cellStyle name="_Part III.200406.Loan and Liabilities details.(Site Name)_Shenhua PBC package 050530" xfId="616"/>
    <cellStyle name="20% - 强调文字颜色 4 7" xfId="617"/>
    <cellStyle name="_附件2：扶绥县教师周转宿舍建设试点项目2010年中央预算内投资计划建议方案表" xfId="618"/>
    <cellStyle name="gcd 4" xfId="619"/>
    <cellStyle name="常规 5 2" xfId="620"/>
    <cellStyle name="Comma  - Style8" xfId="621"/>
    <cellStyle name="强调文字颜色 6 7" xfId="622"/>
    <cellStyle name="百分比 2" xfId="623"/>
    <cellStyle name="Monétaire_!!!GO" xfId="624"/>
    <cellStyle name="常规 26" xfId="625"/>
    <cellStyle name="常规 31" xfId="626"/>
    <cellStyle name="60% - 强调文字颜色 4 5" xfId="627"/>
    <cellStyle name="烹拳_97MBO" xfId="628"/>
    <cellStyle name="标题 4 2" xfId="629"/>
    <cellStyle name="콤마_BOILER-CO1" xfId="630"/>
    <cellStyle name="好" xfId="631" builtinId="26"/>
    <cellStyle name="_附件1：审计评估联合申报明细表" xfId="632"/>
  </cellStyles>
  <tableStyles count="0" defaultTableStyle="TableStyleMedium9" defaultPivotStyle="PivotStyleLight16"/>
  <colors>
    <mruColors>
      <color rgb="00FF0000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13.5"/>
  <cols>
    <col min="1" max="1" width="20.275" style="5" customWidth="1"/>
    <col min="2" max="3" width="10" style="4" customWidth="1"/>
    <col min="4" max="4" width="8.36666666666667" style="4" customWidth="1"/>
    <col min="5" max="5" width="11.1833333333333" style="4" customWidth="1"/>
    <col min="6" max="6" width="8.81666666666667" style="4" customWidth="1"/>
    <col min="7" max="7" width="8.90833333333333" style="4" customWidth="1"/>
    <col min="8" max="9" width="10.9083333333333" style="4" customWidth="1"/>
    <col min="10" max="10" width="11.6333333333333" style="4" customWidth="1"/>
    <col min="11" max="11" width="11.3666666666667" style="4" customWidth="1"/>
    <col min="12" max="12" width="10.0916666666667" style="4" customWidth="1"/>
    <col min="13" max="13" width="9.18333333333333" style="4" customWidth="1"/>
    <col min="14" max="14" width="9.63333333333333" style="4" customWidth="1"/>
    <col min="15" max="15" width="9.54166666666667" style="4" customWidth="1"/>
    <col min="16" max="16" width="8" style="4" customWidth="1"/>
    <col min="17" max="17" width="19.9083333333333" style="4" customWidth="1"/>
    <col min="18" max="16384" width="9" style="4"/>
  </cols>
  <sheetData>
    <row r="1" ht="19.5" customHeight="1" spans="1:2">
      <c r="A1" s="6" t="s">
        <v>0</v>
      </c>
      <c r="B1" s="6"/>
    </row>
    <row r="2" s="1" customFormat="1" ht="38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15.75" customHeight="1" spans="1:17">
      <c r="A3" s="9"/>
      <c r="B3" s="10"/>
      <c r="C3" s="10"/>
      <c r="D3" s="10"/>
      <c r="E3" s="17" t="s">
        <v>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="1" customFormat="1" ht="28" customHeight="1" spans="1:17">
      <c r="A4" s="11" t="s">
        <v>3</v>
      </c>
      <c r="B4" s="12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 t="s">
        <v>6</v>
      </c>
      <c r="L4" s="12"/>
      <c r="M4" s="12"/>
      <c r="N4" s="12"/>
      <c r="O4" s="12"/>
      <c r="P4" s="12"/>
      <c r="Q4" s="18" t="s">
        <v>7</v>
      </c>
    </row>
    <row r="5" ht="63" customHeight="1" spans="1:17">
      <c r="A5" s="13"/>
      <c r="B5" s="12"/>
      <c r="C5" s="12" t="s">
        <v>8</v>
      </c>
      <c r="D5" s="12" t="s">
        <v>9</v>
      </c>
      <c r="E5" s="12" t="s">
        <v>10</v>
      </c>
      <c r="F5" s="12" t="s">
        <v>11</v>
      </c>
      <c r="G5" s="18" t="s">
        <v>12</v>
      </c>
      <c r="H5" s="18" t="s">
        <v>13</v>
      </c>
      <c r="I5" s="18" t="s">
        <v>14</v>
      </c>
      <c r="J5" s="18" t="s">
        <v>15</v>
      </c>
      <c r="K5" s="20" t="s">
        <v>16</v>
      </c>
      <c r="L5" s="20" t="s">
        <v>17</v>
      </c>
      <c r="M5" s="20" t="s">
        <v>18</v>
      </c>
      <c r="N5" s="18" t="s">
        <v>19</v>
      </c>
      <c r="O5" s="18" t="s">
        <v>20</v>
      </c>
      <c r="P5" s="18" t="s">
        <v>21</v>
      </c>
      <c r="Q5" s="18"/>
    </row>
    <row r="6" s="2" customFormat="1" spans="1:17">
      <c r="A6" s="14" t="s">
        <v>22</v>
      </c>
      <c r="B6" s="15">
        <f t="shared" ref="B6:B11" si="0">J6+K6</f>
        <v>753.44</v>
      </c>
      <c r="C6" s="15">
        <v>64.48</v>
      </c>
      <c r="D6" s="15"/>
      <c r="E6" s="15">
        <v>4384.64</v>
      </c>
      <c r="F6" s="15">
        <v>-3.96</v>
      </c>
      <c r="G6" s="19">
        <v>-8.91</v>
      </c>
      <c r="H6" s="19">
        <v>4371.77</v>
      </c>
      <c r="I6" s="19">
        <v>3643.68</v>
      </c>
      <c r="J6" s="19">
        <v>728.09</v>
      </c>
      <c r="K6" s="19">
        <f t="shared" ref="K6:K26" si="1">SUM(L6:P6)</f>
        <v>25.35</v>
      </c>
      <c r="L6" s="19">
        <v>22.35</v>
      </c>
      <c r="M6" s="19">
        <v>3</v>
      </c>
      <c r="N6" s="19"/>
      <c r="O6" s="19"/>
      <c r="P6" s="19">
        <v>0</v>
      </c>
      <c r="Q6" s="21"/>
    </row>
    <row r="7" s="3" customFormat="1" spans="1:17">
      <c r="A7" s="16" t="s">
        <v>23</v>
      </c>
      <c r="B7" s="15">
        <f t="shared" si="0"/>
        <v>326.71</v>
      </c>
      <c r="C7" s="15">
        <v>24.86</v>
      </c>
      <c r="D7" s="15">
        <v>68</v>
      </c>
      <c r="E7" s="15">
        <v>1690.48</v>
      </c>
      <c r="F7" s="15"/>
      <c r="G7" s="19">
        <v>-4.51</v>
      </c>
      <c r="H7" s="19">
        <v>1685.97</v>
      </c>
      <c r="I7" s="19">
        <v>1367.91</v>
      </c>
      <c r="J7" s="19">
        <v>318.06</v>
      </c>
      <c r="K7" s="19">
        <f t="shared" si="1"/>
        <v>8.65</v>
      </c>
      <c r="L7" s="19">
        <v>8.65</v>
      </c>
      <c r="M7" s="19"/>
      <c r="N7" s="19"/>
      <c r="O7" s="19"/>
      <c r="P7" s="19">
        <v>0</v>
      </c>
      <c r="Q7" s="21"/>
    </row>
    <row r="8" s="3" customFormat="1" spans="1:17">
      <c r="A8" s="16" t="s">
        <v>24</v>
      </c>
      <c r="B8" s="15">
        <f t="shared" si="0"/>
        <v>426.73</v>
      </c>
      <c r="C8" s="15">
        <v>39.62</v>
      </c>
      <c r="D8" s="15">
        <v>68</v>
      </c>
      <c r="E8" s="15">
        <v>2694.16</v>
      </c>
      <c r="F8" s="15">
        <v>-3.96</v>
      </c>
      <c r="G8" s="19">
        <v>-4.4</v>
      </c>
      <c r="H8" s="19">
        <v>2685.8</v>
      </c>
      <c r="I8" s="19">
        <v>2275.77</v>
      </c>
      <c r="J8" s="19">
        <v>410.03</v>
      </c>
      <c r="K8" s="19">
        <f t="shared" si="1"/>
        <v>16.7</v>
      </c>
      <c r="L8" s="19">
        <v>13.7</v>
      </c>
      <c r="M8" s="19">
        <v>3</v>
      </c>
      <c r="N8" s="19"/>
      <c r="O8" s="19"/>
      <c r="P8" s="19">
        <v>0</v>
      </c>
      <c r="Q8" s="21"/>
    </row>
    <row r="9" s="4" customFormat="1" spans="1:17">
      <c r="A9" s="14" t="s">
        <v>25</v>
      </c>
      <c r="B9" s="15">
        <f t="shared" si="0"/>
        <v>403.39</v>
      </c>
      <c r="C9" s="15">
        <v>41.43</v>
      </c>
      <c r="D9" s="15"/>
      <c r="E9" s="15">
        <v>2817.24</v>
      </c>
      <c r="F9" s="15">
        <v>-1.97</v>
      </c>
      <c r="G9" s="19">
        <v>-4.07</v>
      </c>
      <c r="H9" s="19">
        <v>2811.2</v>
      </c>
      <c r="I9" s="19">
        <v>2443.46</v>
      </c>
      <c r="J9" s="19">
        <v>367.74</v>
      </c>
      <c r="K9" s="19">
        <f t="shared" si="1"/>
        <v>35.65</v>
      </c>
      <c r="L9" s="19">
        <v>23.65</v>
      </c>
      <c r="M9" s="19">
        <v>12</v>
      </c>
      <c r="N9" s="19"/>
      <c r="O9" s="19"/>
      <c r="P9" s="19">
        <v>0</v>
      </c>
      <c r="Q9" s="22"/>
    </row>
    <row r="10" s="4" customFormat="1" spans="1:17">
      <c r="A10" s="16" t="s">
        <v>26</v>
      </c>
      <c r="B10" s="15">
        <f t="shared" si="0"/>
        <v>162.75</v>
      </c>
      <c r="C10" s="15">
        <v>19.67</v>
      </c>
      <c r="D10" s="15">
        <v>68</v>
      </c>
      <c r="E10" s="15">
        <v>1337.56</v>
      </c>
      <c r="F10" s="15">
        <v>-1.97</v>
      </c>
      <c r="G10" s="19">
        <v>-2.75</v>
      </c>
      <c r="H10" s="19">
        <v>1332.84</v>
      </c>
      <c r="I10" s="19">
        <v>1187.21</v>
      </c>
      <c r="J10" s="19">
        <v>145.63</v>
      </c>
      <c r="K10" s="19">
        <f t="shared" si="1"/>
        <v>17.12</v>
      </c>
      <c r="L10" s="19">
        <v>11.12</v>
      </c>
      <c r="M10" s="19">
        <v>6</v>
      </c>
      <c r="N10" s="19"/>
      <c r="O10" s="19"/>
      <c r="P10" s="19">
        <v>0</v>
      </c>
      <c r="Q10" s="22" t="s">
        <v>27</v>
      </c>
    </row>
    <row r="11" s="4" customFormat="1" spans="1:17">
      <c r="A11" s="16" t="s">
        <v>28</v>
      </c>
      <c r="B11" s="15">
        <f t="shared" si="0"/>
        <v>240.64</v>
      </c>
      <c r="C11" s="15">
        <v>21.76</v>
      </c>
      <c r="D11" s="15">
        <v>68</v>
      </c>
      <c r="E11" s="15">
        <v>1479.68</v>
      </c>
      <c r="F11" s="15"/>
      <c r="G11" s="19">
        <v>-1.32</v>
      </c>
      <c r="H11" s="19">
        <v>1478.36</v>
      </c>
      <c r="I11" s="19">
        <v>1256.25</v>
      </c>
      <c r="J11" s="19">
        <v>222.11</v>
      </c>
      <c r="K11" s="19">
        <f t="shared" si="1"/>
        <v>18.53</v>
      </c>
      <c r="L11" s="19">
        <v>12.53</v>
      </c>
      <c r="M11" s="19">
        <v>6</v>
      </c>
      <c r="N11" s="19"/>
      <c r="O11" s="19"/>
      <c r="P11" s="19">
        <v>0</v>
      </c>
      <c r="Q11" s="22" t="s">
        <v>27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B1"/>
    <mergeCell ref="A2:Q2"/>
    <mergeCell ref="E3:Q3"/>
    <mergeCell ref="C4:J4"/>
    <mergeCell ref="K4:P4"/>
    <mergeCell ref="A4:A5"/>
    <mergeCell ref="B4:B5"/>
    <mergeCell ref="Q4:Q5"/>
  </mergeCells>
  <printOptions horizontalCentered="1"/>
  <pageMargins left="0.0388888888888889" right="0.0388888888888889" top="0.747916666666667" bottom="0.747916666666667" header="0.314583333333333" footer="0.314583333333333"/>
  <pageSetup paperSize="9" scale="75" firstPageNumber="5" orientation="landscape" useFirstPageNumber="1" horizontalDpi="600"/>
  <headerFooter differentOddEven="1">
    <oddFooter>&amp;R—&amp;P—</oddFooter>
    <evenFooter>&amp;L—&amp;P—</evenFooter>
  </headerFooter>
  <ignoredErrors>
    <ignoredError sqref="B8:B11 B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2006-09-16T19:21:00Z</dcterms:created>
  <cp:lastPrinted>2012-05-23T21:34:00Z</cp:lastPrinted>
  <dcterms:modified xsi:type="dcterms:W3CDTF">2024-06-24T20:57:58Z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F039DF8781BF4B0EBCB60E5365FB21EA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