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<sst xmlns="http://schemas.openxmlformats.org/spreadsheetml/2006/main" count="15" uniqueCount="15">
  <si>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</si>
  <si>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2025年第二批市本级财政衔接推进乡村振兴
补助资金分配表</t>
  </si>
  <si>
    <t>单位：万元</t>
  </si>
  <si>
    <t>县（市、区）</t>
  </si>
  <si>
    <t>合计</t>
  </si>
  <si>
    <t>按脱贫（监测）人口数分配资金</t>
  </si>
  <si>
    <t>按各县（市、区）产业谋划
筹备分配资金</t>
  </si>
  <si>
    <t>按自治区重点村、含厅级领导包点
村数分配资金</t>
  </si>
  <si>
    <t>产业分配资金</t>
  </si>
  <si>
    <t>2024年度衔接资金绩效评估激励资金</t>
  </si>
  <si>
    <t>防城港市合计</t>
  </si>
  <si>
    <t>上思县</t>
  </si>
  <si>
    <t>东兴市</t>
  </si>
  <si>
    <t>港口区</t>
  </si>
  <si>
    <t>防城区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</si>
</sst>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0"/>
    </font>
    <font>
      <sz val="22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0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8" sqref="K8"/>
    </sheetView>
  </sheetViews>
  <sheetFormatPr defaultColWidth="9" defaultRowHeight="14.25"/>
  <cols>
    <col min="1" max="1" width="13.5" style="5" customWidth="1"/>
    <col min="2" max="2" width="9" style="5" customWidth="1"/>
    <col min="3" max="3" width="15.125" style="5" customWidth="1"/>
    <col min="4" max="4" width="12.625" style="5" customWidth="1"/>
    <col min="5" max="5" width="13.125" style="5" customWidth="1"/>
    <col min="6" max="6" width="16.75" style="5" customWidth="1"/>
    <col min="7" max="7" width="7.78333333333333" style="5" customWidth="1"/>
    <col min="8" max="10" width="9" style="5"/>
    <col min="11" max="11" width="12.625" style="5"/>
    <col min="12" max="16384" width="9" style="5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ht="60" customHeight="1" spans="1:6">
      <c r="A2" s="7" t="s">
        <v>1</v>
      </c>
      <c r="B2" s="7"/>
      <c r="C2" s="7"/>
      <c r="D2" s="7"/>
      <c r="E2" s="7"/>
      <c r="F2" s="7"/>
    </row>
    <row r="3" customFormat="1" ht="30" customHeight="1" spans="1:6">
      <c r="A3" s="8" t="s">
        <v>2</v>
      </c>
      <c r="B3" s="8"/>
      <c r="C3" s="8"/>
      <c r="D3" s="8"/>
      <c r="E3" s="8"/>
      <c r="F3" s="8"/>
    </row>
    <row r="4" s="1" customFormat="1" ht="44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/>
      <c r="F4" s="15" t="s">
        <v>7</v>
      </c>
    </row>
    <row r="5" s="2" customFormat="1" ht="50" customHeight="1" spans="1:6">
      <c r="A5" s="9"/>
      <c r="B5" s="9"/>
      <c r="C5" s="9"/>
      <c r="D5" s="9" t="s">
        <v>8</v>
      </c>
      <c r="E5" s="16" t="s">
        <v>9</v>
      </c>
      <c r="F5" s="10"/>
    </row>
    <row r="6" s="1" customFormat="1" ht="42" customHeight="1" spans="1:11">
      <c r="A6" s="10" t="s">
        <v>10</v>
      </c>
      <c r="B6" s="10">
        <v>3220</v>
      </c>
      <c r="C6" s="10">
        <f>SUM(C7:C10)</f>
        <v>970</v>
      </c>
      <c r="D6" s="11">
        <v>1850</v>
      </c>
      <c r="E6" s="17"/>
      <c r="F6" s="10">
        <f>SUM(F7:F10)</f>
        <v>400</v>
      </c>
      <c r="K6" s="2"/>
    </row>
    <row r="7" s="3" customFormat="1" ht="42" customHeight="1" spans="1:6">
      <c r="A7" s="12" t="s">
        <v>11</v>
      </c>
      <c r="B7" s="12">
        <f>C7+D7+E7+F7</f>
        <v>1214</v>
      </c>
      <c r="C7" s="12">
        <v>454</v>
      </c>
      <c r="D7" s="13">
        <v>580</v>
      </c>
      <c r="E7" s="13">
        <v>60</v>
      </c>
      <c r="F7" s="13">
        <v>120</v>
      </c>
    </row>
    <row r="8" s="4" customFormat="1" ht="42" customHeight="1" spans="1:11">
      <c r="A8" s="12" t="s">
        <v>12</v>
      </c>
      <c r="B8" s="12">
        <f>C8+D8+E8+F8</f>
        <v>520</v>
      </c>
      <c r="C8" s="12">
        <v>80</v>
      </c>
      <c r="D8" s="13">
        <v>300</v>
      </c>
      <c r="E8" s="13">
        <v>100</v>
      </c>
      <c r="F8" s="13">
        <v>40</v>
      </c>
      <c r="K8" s="3"/>
    </row>
    <row r="9" s="4" customFormat="1" ht="42" customHeight="1" spans="1:11">
      <c r="A9" s="12" t="s">
        <v>13</v>
      </c>
      <c r="B9" s="12">
        <f>C9+D9+E9+F9</f>
        <v>398</v>
      </c>
      <c r="C9" s="12">
        <v>68</v>
      </c>
      <c r="D9" s="13">
        <v>230</v>
      </c>
      <c r="E9" s="13">
        <v>80</v>
      </c>
      <c r="F9" s="13">
        <v>20</v>
      </c>
      <c r="K9" s="3"/>
    </row>
    <row r="10" s="4" customFormat="1" ht="42" customHeight="1" spans="1:11">
      <c r="A10" s="12" t="s">
        <v>14</v>
      </c>
      <c r="B10" s="12">
        <f>C10+D10+E10+F10</f>
        <v>1088</v>
      </c>
      <c r="C10" s="12">
        <v>368</v>
      </c>
      <c r="D10" s="13">
        <v>460</v>
      </c>
      <c r="E10" s="13">
        <v>40</v>
      </c>
      <c r="F10" s="13">
        <v>220</v>
      </c>
      <c r="K10" s="3"/>
    </row>
    <row r="11" ht="69" customHeight="1" spans="1:6">
      <c r="A11" s="14"/>
      <c r="B11" s="14"/>
      <c r="C11" s="14"/>
      <c r="D11" s="14"/>
      <c r="E11" s="14"/>
      <c r="F11" s="14"/>
    </row>
  </sheetData>
  <mergeCells count="10">
    <mergeCell ref="A1:F1"/>
    <mergeCell ref="A2:F2"/>
    <mergeCell ref="A3:F3"/>
    <mergeCell ref="D4:E4"/>
    <mergeCell ref="D6:E6"/>
    <mergeCell ref="A11:F11"/>
    <mergeCell ref="A4:A5"/>
    <mergeCell ref="B4:B5"/>
    <mergeCell ref="C4:C5"/>
    <mergeCell ref="F4:F5"/>
  </mergeCells>
  <printOptions horizontalCentered="1"/>
  <pageMargins left="0.751388888888889" right="0.751388888888889" top="1" bottom="1" header="0.511805555555556" footer="1"/>
  <pageSetup paperSize="9" orientation="portrait" horizontalDpi="600"/>
  <headerFooter alignWithMargins="0" scaleWithDoc="0">
    <oddFooter>&amp;R&amp;14—3—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2017-01-01T22:54:00Z</dcterms:created>
  <dcterms:modified xsi:type="dcterms:W3CDTF">2025-09-08T11:37:30Z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E4C3CCA914724F819FEEED825300EFD3_13</vt:lpwstr>
  </property>
</Properties>
</file>