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目录" sheetId="2" r:id="rId1"/>
    <sheet name="表1 部门收支总体情况表" sheetId="3" r:id="rId2"/>
    <sheet name="表2 部门收入总体情况表" sheetId="4" r:id="rId3"/>
    <sheet name="表3 部门支出总体情况表" sheetId="5" r:id="rId4"/>
    <sheet name="表4 财政拨款收支总体情况表" sheetId="6" r:id="rId5"/>
    <sheet name="表5 一般公共预算支出情况表" sheetId="7" r:id="rId6"/>
    <sheet name="表6 一般公共预算基本支出情况表" sheetId="8" r:id="rId7"/>
    <sheet name="表7 财政拨款“三公”经费、会议费和培训费支出情况表" sheetId="9" r:id="rId8"/>
    <sheet name="表8 政府性基金预算支出情况表" sheetId="10" r:id="rId9"/>
    <sheet name="表9 国有资本经营预算支出情况表" sheetId="11" r:id="rId10"/>
    <sheet name="表10 自治区本级项目绩效目标公开表" sheetId="12" r:id="rId11"/>
    <sheet name="表11 对下转移支付项目绩效目标公开表" sheetId="13" r:id="rId12"/>
  </sheets>
  <calcPr calcId="124519"/>
</workbook>
</file>

<file path=xl/calcChain.xml><?xml version="1.0" encoding="utf-8"?>
<calcChain xmlns="http://schemas.openxmlformats.org/spreadsheetml/2006/main">
  <c r="G19" i="8"/>
  <c r="G20"/>
  <c r="G21"/>
  <c r="G22"/>
  <c r="G23"/>
  <c r="G24"/>
  <c r="G25"/>
  <c r="G26"/>
  <c r="G27"/>
  <c r="G28"/>
  <c r="G29"/>
  <c r="G30"/>
  <c r="G18"/>
  <c r="F30"/>
  <c r="F19"/>
  <c r="F20"/>
  <c r="F21"/>
  <c r="F22"/>
  <c r="F23"/>
  <c r="F24"/>
  <c r="F25"/>
  <c r="F26"/>
  <c r="F27"/>
  <c r="F28"/>
  <c r="F29"/>
  <c r="F18"/>
</calcChain>
</file>

<file path=xl/sharedStrings.xml><?xml version="1.0" encoding="utf-8"?>
<sst xmlns="http://schemas.openxmlformats.org/spreadsheetml/2006/main" count="541" uniqueCount="284">
  <si>
    <t>部门收支总体情况表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</si>
  <si>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</si>
  <si>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</si>
  <si>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</si>
  <si>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</si>
  <si>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</si>
  <si>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</si>
  <si>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</si>
  <si>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</si>
  <si>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</si>
  <si>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</si>
  <si>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</si>
  <si>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</si>
  <si>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</si>
  <si>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</si>
  <si>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</si>
  <si>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</si>
  <si>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</si>
  <si>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</si>
  <si>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</si>
  <si>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</si>
  <si>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</si>
  <si>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</si>
  <si>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</si>
  <si>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</si>
  <si>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</si>
  <si>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</si>
  <si>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</si>
  <si>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</si>
  <si>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</si>
  <si>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</si>
  <si>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</si>
  <si>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</si>
  <si>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</si>
  <si>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</si>
  <si>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</si>
  <si>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</si>
  <si>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</si>
  <si>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</si>
  <si>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</si>
  <si>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</si>
  <si>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</si>
  <si>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</si>
  <si>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</si>
  <si>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</si>
  <si>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</si>
  <si>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</si>
  <si>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</si>
  <si>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</si>
  <si>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</si>
  <si>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</si>
  <si>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</si>
  <si>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</si>
  <si>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</si>
  <si>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</si>
  <si>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</si>
  <si>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</si>
  <si>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</si>
  <si>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</si>
  <si>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</si>
  <si>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</si>
  <si>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</si>
  <si>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</si>
  <si>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</si>
  <si>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</si>
  <si>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</si>
  <si>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</si>
  <si>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</si>
  <si>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</si>
  <si>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</si>
  <si>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</si>
  <si>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</si>
  <si>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</si>
  <si>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</si>
  <si>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</si>
  <si>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</si>
  <si>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</si>
  <si>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</si>
  <si>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</si>
  <si>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</si>
  <si>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</si>
  <si>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</si>
  <si>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</si>
  <si>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</si>
  <si>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</si>
  <si>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</si>
  <si>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</si>
  <si>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</si>
  <si>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</si>
  <si>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</si>
  <si>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</si>
  <si>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</si>
  <si>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</si>
  <si>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</si>
  <si>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</si>
  <si>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</si>
  <si>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</si>
  <si>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</si>
  <si>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</si>
  <si>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</si>
  <si>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</si>
  <si>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</si>
  <si>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</si>
  <si>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</si>
  <si>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</si>
  <si>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</si>
  <si>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</si>
  <si>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</si>
  <si>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</si>
  <si>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</si>
  <si>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</si>
  <si>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</si>
  <si>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</si>
  <si>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</si>
  <si>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</si>
  <si>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</si>
  <si>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</si>
  <si>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</si>
  <si>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</si>
  <si>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</si>
  <si>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</si>
  <si>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</si>
  <si>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</si>
  <si>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</si>
  <si>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</si>
  <si>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</si>
  <si>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</si>
  <si>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</si>
  <si>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</si>
  <si>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</si>
  <si>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</si>
  <si>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</si>
  <si>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</si>
  <si>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</si>
  <si>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</si>
  <si>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</si>
  <si>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</si>
  <si>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</si>
  <si>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</si>
  <si>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</si>
  <si>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</si>
  <si>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</si>
  <si>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</si>
  <si>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</si>
  <si>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</si>
  <si>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</si>
  <si>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</si>
  <si>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</si>
  <si>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</si>
  <si>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</si>
  <si>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</si>
  <si>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</si>
  <si>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</si>
  <si>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</si>
  <si>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</si>
  <si>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/>
  </si>
  <si>
    <t>104</t>
  </si>
  <si>
    <t>防城港市水利局</t>
  </si>
  <si>
    <t>104010</t>
  </si>
  <si>
    <t>防城港市水土保持站</t>
  </si>
  <si>
    <t>预算公开03表</t>
  </si>
  <si>
    <t>208</t>
  </si>
  <si>
    <t>05</t>
  </si>
  <si>
    <t>01</t>
  </si>
  <si>
    <t>行政单位离退休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</si>
  <si>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</si>
  <si>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</si>
  <si>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</si>
  <si>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</si>
  <si>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</si>
  <si>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</si>
  <si>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</si>
  <si>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</si>
  <si>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</si>
  <si>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</si>
  <si>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213</t>
  </si>
  <si>
    <t>10</t>
  </si>
  <si>
    <t>水土保持</t>
  </si>
  <si>
    <t>221</t>
  </si>
  <si>
    <t>住房公积金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</si>
  <si>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</si>
  <si>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</si>
  <si>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</si>
  <si>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</si>
  <si>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</si>
  <si>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</si>
  <si>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</si>
  <si>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项</t>
  </si>
  <si>
    <t>预算公开06表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</si>
  <si>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</si>
  <si>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</si>
  <si>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</si>
  <si>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</si>
  <si>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</si>
  <si>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</si>
  <si>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</si>
  <si>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</si>
  <si>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</si>
  <si>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</si>
  <si>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</si>
  <si>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</si>
  <si>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</si>
  <si>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</si>
  <si>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</si>
  <si>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</si>
  <si>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</si>
  <si>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</si>
  <si>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</si>
  <si>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</si>
  <si>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07</t>
  </si>
  <si>
    <t>邮电费</t>
  </si>
  <si>
    <t>差旅费</t>
  </si>
  <si>
    <t>维修（护）费</t>
  </si>
  <si>
    <t>15</t>
  </si>
  <si>
    <t>17</t>
  </si>
  <si>
    <t>28</t>
  </si>
  <si>
    <t>工会经费</t>
  </si>
  <si>
    <t>39</t>
  </si>
  <si>
    <t>其他交通费用</t>
  </si>
  <si>
    <t>99</t>
  </si>
  <si>
    <t>其他商品和服务支出</t>
  </si>
  <si>
    <t>303</t>
  </si>
  <si>
    <t>对个人和家庭的补助</t>
  </si>
  <si>
    <t>退休费</t>
  </si>
  <si>
    <t>医疗费补助</t>
  </si>
  <si>
    <t>预算公开07表</t>
  </si>
  <si>
    <t>一般公共预算资金</t>
  </si>
  <si>
    <t>预算公开08表</t>
  </si>
  <si>
    <t>预算公开09表</t>
  </si>
  <si>
    <t>预算公开10表</t>
  </si>
  <si>
    <t>自治区本级项目绩效目标公开表</t>
  </si>
  <si>
    <t>序号</t>
  </si>
  <si>
    <t>单位代码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</si>
  <si>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</si>
  <si>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</si>
  <si>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</si>
  <si>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</si>
  <si>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</si>
  <si>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</si>
  <si>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</si>
  <si>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</si>
  <si>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</si>
  <si>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</si>
  <si>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</si>
  <si>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</si>
  <si>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一是完成2025年度防城港市水土保持宣传工作，二是开办2025年度水土保持工作培训班。</t>
  </si>
  <si>
    <t>数量指标：水土保持科普宣讲 (＝4场)
数量指标：2025年度水土保持工作培训班(＝1期)</t>
  </si>
  <si>
    <t>质量指标：水土保持宣传成效(良好)
质量指标：培训合格率(≥90%)</t>
  </si>
  <si>
    <t>时效指标：完成2025年水土保持宣传工作(12月前)
时效指标：开展2025年度水土保持工作培训班(12月前)</t>
  </si>
  <si>
    <t>成本指标：培训支出标准(符合相关文件规定的培训支出标准)
成本指标：采购宣传品预算(不超出采购宣传品预算)</t>
  </si>
  <si>
    <t>社会效益指标：增强全社会水保意识、水保法制观念(显著)
社会效益指标：提高县级水土保持监督管理水平(显著)</t>
  </si>
  <si>
    <t>可持续效益指标：提高县级水土保持目标考核工作质量(显著)</t>
  </si>
  <si>
    <t>满意度指标：受训学员满意度(≥90%)
满意度指标：宣传对象满意度(≥90%)</t>
  </si>
  <si>
    <t>数量指标：生产建设项目水土保持监管率(≥90%)</t>
  </si>
  <si>
    <t>质量指标：生产建设项目水土保持现场监管比率(≥10%)</t>
  </si>
  <si>
    <t>时效指标：完成2025年生产建设项目水土保持监管工作(2025年12月31日前)</t>
  </si>
  <si>
    <t>成本指标：成本控制不超预算数(≤9万元)</t>
  </si>
  <si>
    <t>社会效益指标：促进生产建设项目履行水土保持责任(显著)</t>
  </si>
  <si>
    <t>可持续效益指标：提高生产建设项目水保意识和法制观念(显著)</t>
  </si>
  <si>
    <t>满意度指标：监管对象满意度(≥90%)</t>
  </si>
  <si>
    <t>防城港市水土保持目标责任考核</t>
  </si>
  <si>
    <t>完成2025年度防城港市水土保持目标责任考核工作。</t>
  </si>
  <si>
    <t>数量指标：全市水土保持目标责任考核(≥1次)</t>
  </si>
  <si>
    <t>质量指标：水土保持目标责任考核评分(良好)</t>
  </si>
  <si>
    <t>时效指标：完成2025年度全市水土保持目标考核(2025年12月31日前)</t>
  </si>
  <si>
    <t>成本指标：成本控制不超预算数(≤3万元)</t>
  </si>
  <si>
    <t>社会效益指标：水土保持制度机制和工作体系完善(作用明显)</t>
  </si>
  <si>
    <t>可持续效益指标：增强全社会水保意识、水保法制观念(作用明显)</t>
  </si>
  <si>
    <t>满意度指标：考核对象满意度(≥90%)</t>
  </si>
  <si>
    <t>残疾人保障金</t>
  </si>
  <si>
    <t>按照残保金的收缴标准，时间和要求 。按年缴纳，每年6月30日前申报缴纳。</t>
  </si>
  <si>
    <t>数量指标：残疾人保障金缴纳人数(≤5人)</t>
  </si>
  <si>
    <t>质量指标：残疾人保障金缴纳标准(按工式计算应缴纳6239.52元，实际缴纳以税务局计算为准。)</t>
  </si>
  <si>
    <t>时效指标：残疾人保障金缴纳及时率(按年缴纳，每年6月30日前申报缴纳。)</t>
  </si>
  <si>
    <t>成本指标：成本控制有效性(≤6239.52元)</t>
  </si>
  <si>
    <t>社会效益指标：保障残疾人权益(保障残疾人合法权益效果显著)</t>
  </si>
  <si>
    <t>满意度指标：残疾人保障金征收单位满意度(≥95%)</t>
  </si>
  <si>
    <t>预算公开11表</t>
  </si>
  <si>
    <t>对下转移支付项目绩效目标公开表</t>
  </si>
  <si>
    <t>水土保持站工作经费</t>
    <phoneticPr fontId="1" type="noConversion"/>
  </si>
  <si>
    <t>生产建设项目水土保持监管</t>
    <phoneticPr fontId="1" type="noConversion"/>
  </si>
  <si>
    <t>完成2025年度防城港市生产建设项目水土保持全覆盖监督检查。</t>
    <phoneticPr fontId="1" type="noConversion"/>
  </si>
  <si>
    <t>本单位无此数据</t>
  </si>
  <si>
    <t>本单位无此数据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</si>
</sst>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;[Red]#,##0.0"/>
  </numFmts>
  <fonts count="249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rgb="FFFFFFFF"/>
        <bgColor indexed="9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47" fillId="4" borderId="1"/>
  </cellStyleXfs>
  <cellXfs count="258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/>
    <xf numFmtId="0" fontId="7" fillId="2" borderId="1" xfId="0" applyNumberFormat="1" applyFont="1" applyFill="1" applyBorder="1"/>
    <xf numFmtId="0" fontId="8" fillId="2" borderId="1" xfId="0" applyNumberFormat="1" applyFont="1" applyFill="1" applyBorder="1" applyAlignment="1">
      <alignment horizontal="right" vertical="center"/>
    </xf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5" fillId="2" borderId="1" xfId="0" applyNumberFormat="1" applyFont="1" applyFill="1" applyBorder="1"/>
    <xf numFmtId="0" fontId="17" fillId="2" borderId="1" xfId="0" applyNumberFormat="1" applyFont="1" applyFill="1" applyBorder="1"/>
    <xf numFmtId="0" fontId="18" fillId="3" borderId="1" xfId="0" applyNumberFormat="1" applyFont="1" applyFill="1" applyBorder="1" applyAlignment="1">
      <alignment horizontal="right" vertical="center"/>
    </xf>
    <xf numFmtId="0" fontId="19" fillId="2" borderId="2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vertical="center"/>
    </xf>
    <xf numFmtId="4" fontId="24" fillId="3" borderId="2" xfId="0" applyNumberFormat="1" applyFont="1" applyFill="1" applyBorder="1" applyAlignment="1">
      <alignment horizontal="right" vertical="center"/>
    </xf>
    <xf numFmtId="176" fontId="25" fillId="2" borderId="2" xfId="0" applyNumberFormat="1" applyFont="1" applyFill="1" applyBorder="1" applyAlignment="1">
      <alignment horizontal="right" vertical="center"/>
    </xf>
    <xf numFmtId="0" fontId="26" fillId="2" borderId="2" xfId="0" applyNumberFormat="1" applyFont="1" applyFill="1" applyBorder="1" applyAlignment="1">
      <alignment horizontal="left" vertical="center"/>
    </xf>
    <xf numFmtId="4" fontId="27" fillId="4" borderId="2" xfId="0" applyNumberFormat="1" applyFont="1" applyFill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 vertical="center"/>
    </xf>
    <xf numFmtId="176" fontId="29" fillId="5" borderId="2" xfId="0" applyNumberFormat="1" applyFont="1" applyFill="1" applyBorder="1" applyAlignment="1">
      <alignment horizontal="right" vertical="center"/>
    </xf>
    <xf numFmtId="0" fontId="30" fillId="5" borderId="1" xfId="0" applyNumberFormat="1" applyFont="1" applyFill="1" applyBorder="1" applyAlignment="1">
      <alignment vertical="center"/>
    </xf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 applyAlignment="1">
      <alignment vertical="center"/>
    </xf>
    <xf numFmtId="0" fontId="34" fillId="2" borderId="1" xfId="0" applyNumberFormat="1" applyFont="1" applyFill="1" applyBorder="1" applyAlignment="1">
      <alignment vertical="center"/>
    </xf>
    <xf numFmtId="0" fontId="35" fillId="2" borderId="1" xfId="0" applyNumberFormat="1" applyFont="1" applyFill="1" applyBorder="1" applyAlignment="1">
      <alignment horizontal="right" vertical="center"/>
    </xf>
    <xf numFmtId="0" fontId="36" fillId="2" borderId="1" xfId="0" applyNumberFormat="1" applyFont="1" applyFill="1" applyBorder="1"/>
    <xf numFmtId="0" fontId="37" fillId="2" borderId="1" xfId="0" applyNumberFormat="1" applyFont="1" applyFill="1" applyBorder="1"/>
    <xf numFmtId="0" fontId="38" fillId="2" borderId="1" xfId="0" applyNumberFormat="1" applyFont="1" applyFill="1" applyBorder="1"/>
    <xf numFmtId="0" fontId="39" fillId="2" borderId="1" xfId="0" applyNumberFormat="1" applyFont="1" applyFill="1" applyBorder="1"/>
    <xf numFmtId="0" fontId="40" fillId="2" borderId="1" xfId="0" applyNumberFormat="1" applyFont="1" applyFill="1" applyBorder="1"/>
    <xf numFmtId="0" fontId="41" fillId="2" borderId="1" xfId="0" applyNumberFormat="1" applyFont="1" applyFill="1" applyBorder="1"/>
    <xf numFmtId="0" fontId="42" fillId="2" borderId="1" xfId="0" applyNumberFormat="1" applyFont="1" applyFill="1" applyBorder="1"/>
    <xf numFmtId="0" fontId="43" fillId="2" borderId="1" xfId="0" applyNumberFormat="1" applyFont="1" applyFill="1" applyBorder="1"/>
    <xf numFmtId="0" fontId="45" fillId="2" borderId="1" xfId="0" applyNumberFormat="1" applyFont="1" applyFill="1" applyBorder="1" applyAlignment="1">
      <alignment vertical="center"/>
    </xf>
    <xf numFmtId="0" fontId="46" fillId="2" borderId="1" xfId="0" applyNumberFormat="1" applyFont="1" applyFill="1" applyBorder="1" applyAlignment="1">
      <alignment horizontal="right" vertical="center"/>
    </xf>
    <xf numFmtId="0" fontId="47" fillId="4" borderId="1" xfId="0" applyNumberFormat="1" applyFont="1" applyFill="1" applyBorder="1" applyAlignment="1">
      <alignment horizontal="right" vertical="center"/>
    </xf>
    <xf numFmtId="0" fontId="49" fillId="2" borderId="2" xfId="0" applyNumberFormat="1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vertical="center"/>
    </xf>
    <xf numFmtId="0" fontId="51" fillId="2" borderId="2" xfId="0" applyNumberFormat="1" applyFont="1" applyFill="1" applyBorder="1" applyAlignment="1">
      <alignment vertical="center" wrapText="1"/>
    </xf>
    <xf numFmtId="176" fontId="52" fillId="2" borderId="2" xfId="0" applyNumberFormat="1" applyFont="1" applyFill="1" applyBorder="1" applyAlignment="1">
      <alignment horizontal="right" vertical="center"/>
    </xf>
    <xf numFmtId="0" fontId="53" fillId="5" borderId="1" xfId="0" applyNumberFormat="1" applyFont="1" applyFill="1" applyBorder="1" applyAlignment="1">
      <alignment vertical="center"/>
    </xf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/>
    <xf numFmtId="0" fontId="62" fillId="2" borderId="1" xfId="0" applyNumberFormat="1" applyFont="1" applyFill="1" applyBorder="1" applyAlignment="1">
      <alignment vertical="center"/>
    </xf>
    <xf numFmtId="0" fontId="63" fillId="2" borderId="1" xfId="0" applyNumberFormat="1" applyFont="1" applyFill="1" applyBorder="1" applyAlignment="1">
      <alignment horizontal="right" vertical="center"/>
    </xf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9" fillId="2" borderId="1" xfId="0" applyNumberFormat="1" applyFont="1" applyFill="1" applyBorder="1" applyAlignment="1">
      <alignment vertical="center"/>
    </xf>
    <xf numFmtId="0" fontId="70" fillId="4" borderId="1" xfId="0" applyNumberFormat="1" applyFont="1" applyFill="1" applyBorder="1" applyAlignment="1">
      <alignment horizontal="right" vertical="center"/>
    </xf>
    <xf numFmtId="0" fontId="71" fillId="2" borderId="2" xfId="0" applyNumberFormat="1" applyFont="1" applyFill="1" applyBorder="1" applyAlignment="1">
      <alignment horizontal="center" vertical="center" wrapText="1"/>
    </xf>
    <xf numFmtId="0" fontId="73" fillId="2" borderId="2" xfId="0" applyNumberFormat="1" applyFont="1" applyFill="1" applyBorder="1" applyAlignment="1">
      <alignment vertical="center"/>
    </xf>
    <xf numFmtId="49" fontId="74" fillId="2" borderId="2" xfId="0" applyNumberFormat="1" applyFont="1" applyFill="1" applyBorder="1" applyAlignment="1">
      <alignment vertical="center"/>
    </xf>
    <xf numFmtId="176" fontId="75" fillId="2" borderId="2" xfId="0" applyNumberFormat="1" applyFont="1" applyFill="1" applyBorder="1" applyAlignment="1">
      <alignment horizontal="right" vertical="center"/>
    </xf>
    <xf numFmtId="176" fontId="76" fillId="2" borderId="2" xfId="0" applyNumberFormat="1" applyFont="1" applyFill="1" applyBorder="1" applyAlignment="1">
      <alignment horizontal="right" vertical="center"/>
    </xf>
    <xf numFmtId="4" fontId="77" fillId="2" borderId="2" xfId="0" applyNumberFormat="1" applyFont="1" applyFill="1" applyBorder="1" applyAlignment="1">
      <alignment horizontal="right" vertical="center"/>
    </xf>
    <xf numFmtId="0" fontId="78" fillId="2" borderId="1" xfId="0" applyNumberFormat="1" applyFont="1" applyFill="1" applyBorder="1"/>
    <xf numFmtId="0" fontId="79" fillId="2" borderId="1" xfId="0" applyNumberFormat="1" applyFont="1" applyFill="1" applyBorder="1"/>
    <xf numFmtId="0" fontId="80" fillId="2" borderId="1" xfId="0" applyNumberFormat="1" applyFont="1" applyFill="1" applyBorder="1"/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5" fillId="2" borderId="1" xfId="0" applyNumberFormat="1" applyFont="1" applyFill="1" applyBorder="1"/>
    <xf numFmtId="0" fontId="86" fillId="2" borderId="1" xfId="0" applyNumberFormat="1" applyFont="1" applyFill="1" applyBorder="1" applyAlignment="1">
      <alignment horizontal="right" vertical="center"/>
    </xf>
    <xf numFmtId="0" fontId="87" fillId="2" borderId="1" xfId="0" applyNumberFormat="1" applyFont="1" applyFill="1" applyBorder="1"/>
    <xf numFmtId="0" fontId="88" fillId="2" borderId="1" xfId="0" applyNumberFormat="1" applyFont="1" applyFill="1" applyBorder="1"/>
    <xf numFmtId="0" fontId="89" fillId="2" borderId="1" xfId="0" applyNumberFormat="1" applyFont="1" applyFill="1" applyBorder="1"/>
    <xf numFmtId="0" fontId="90" fillId="2" borderId="1" xfId="0" applyNumberFormat="1" applyFont="1" applyFill="1" applyBorder="1"/>
    <xf numFmtId="0" fontId="91" fillId="2" borderId="1" xfId="0" applyNumberFormat="1" applyFont="1" applyFill="1" applyBorder="1"/>
    <xf numFmtId="0" fontId="92" fillId="2" borderId="1" xfId="0" applyNumberFormat="1" applyFont="1" applyFill="1" applyBorder="1"/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6" fillId="2" borderId="1" xfId="0" applyNumberFormat="1" applyFont="1" applyFill="1" applyBorder="1"/>
    <xf numFmtId="0" fontId="97" fillId="3" borderId="1" xfId="0" applyNumberFormat="1" applyFont="1" applyFill="1" applyBorder="1" applyAlignment="1">
      <alignment horizontal="right" vertical="center"/>
    </xf>
    <xf numFmtId="0" fontId="100" fillId="2" borderId="2" xfId="0" applyNumberFormat="1" applyFont="1" applyFill="1" applyBorder="1" applyAlignment="1">
      <alignment horizontal="center" vertical="center"/>
    </xf>
    <xf numFmtId="0" fontId="101" fillId="2" borderId="2" xfId="0" applyNumberFormat="1" applyFont="1" applyFill="1" applyBorder="1" applyAlignment="1">
      <alignment horizontal="center" vertical="center"/>
    </xf>
    <xf numFmtId="0" fontId="102" fillId="2" borderId="2" xfId="0" applyNumberFormat="1" applyFont="1" applyFill="1" applyBorder="1" applyAlignment="1">
      <alignment vertical="center"/>
    </xf>
    <xf numFmtId="4" fontId="103" fillId="4" borderId="2" xfId="0" applyNumberFormat="1" applyFont="1" applyFill="1" applyBorder="1" applyAlignment="1">
      <alignment horizontal="right" vertical="center"/>
    </xf>
    <xf numFmtId="0" fontId="104" fillId="2" borderId="2" xfId="0" applyNumberFormat="1" applyFont="1" applyFill="1" applyBorder="1" applyAlignment="1">
      <alignment vertical="center"/>
    </xf>
    <xf numFmtId="176" fontId="105" fillId="2" borderId="2" xfId="0" applyNumberFormat="1" applyFont="1" applyFill="1" applyBorder="1" applyAlignment="1">
      <alignment horizontal="right" vertical="center"/>
    </xf>
    <xf numFmtId="176" fontId="106" fillId="2" borderId="2" xfId="0" applyNumberFormat="1" applyFont="1" applyFill="1" applyBorder="1" applyAlignment="1">
      <alignment horizontal="right" vertical="center"/>
    </xf>
    <xf numFmtId="0" fontId="107" fillId="2" borderId="1" xfId="0" applyNumberFormat="1" applyFont="1" applyFill="1" applyBorder="1" applyAlignment="1">
      <alignment vertical="center"/>
    </xf>
    <xf numFmtId="0" fontId="108" fillId="2" borderId="1" xfId="0" applyNumberFormat="1" applyFont="1" applyFill="1" applyBorder="1" applyAlignment="1">
      <alignment horizontal="right" vertical="center"/>
    </xf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1" fillId="2" borderId="1" xfId="0" applyNumberFormat="1" applyFont="1" applyFill="1" applyBorder="1"/>
    <xf numFmtId="0" fontId="112" fillId="2" borderId="1" xfId="0" applyNumberFormat="1" applyFont="1" applyFill="1" applyBorder="1"/>
    <xf numFmtId="0" fontId="114" fillId="2" borderId="1" xfId="0" applyNumberFormat="1" applyFont="1" applyFill="1" applyBorder="1" applyAlignment="1">
      <alignment vertical="center"/>
    </xf>
    <xf numFmtId="0" fontId="115" fillId="4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 wrapText="1"/>
    </xf>
    <xf numFmtId="0" fontId="121" fillId="2" borderId="2" xfId="0" applyNumberFormat="1" applyFont="1" applyFill="1" applyBorder="1" applyAlignment="1">
      <alignment horizontal="center" vertical="center" wrapText="1"/>
    </xf>
    <xf numFmtId="49" fontId="122" fillId="2" borderId="2" xfId="0" applyNumberFormat="1" applyFont="1" applyFill="1" applyBorder="1" applyAlignment="1">
      <alignment horizontal="center" vertical="center"/>
    </xf>
    <xf numFmtId="49" fontId="123" fillId="2" borderId="2" xfId="0" applyNumberFormat="1" applyFont="1" applyFill="1" applyBorder="1" applyAlignment="1">
      <alignment horizontal="left" vertical="center"/>
    </xf>
    <xf numFmtId="0" fontId="124" fillId="2" borderId="2" xfId="0" applyNumberFormat="1" applyFont="1" applyFill="1" applyBorder="1" applyAlignment="1">
      <alignment horizontal="left" vertical="center"/>
    </xf>
    <xf numFmtId="176" fontId="125" fillId="2" borderId="2" xfId="0" applyNumberFormat="1" applyFont="1" applyFill="1" applyBorder="1" applyAlignment="1">
      <alignment horizontal="right" vertical="center"/>
    </xf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29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/>
    <xf numFmtId="0" fontId="132" fillId="2" borderId="1" xfId="0" applyNumberFormat="1" applyFont="1" applyFill="1" applyBorder="1"/>
    <xf numFmtId="0" fontId="133" fillId="2" borderId="1" xfId="0" applyNumberFormat="1" applyFont="1" applyFill="1" applyBorder="1"/>
    <xf numFmtId="0" fontId="134" fillId="2" borderId="1" xfId="0" applyNumberFormat="1" applyFont="1" applyFill="1" applyBorder="1" applyAlignment="1">
      <alignment vertical="center"/>
    </xf>
    <xf numFmtId="0" fontId="135" fillId="2" borderId="1" xfId="0" applyNumberFormat="1" applyFont="1" applyFill="1" applyBorder="1" applyAlignment="1">
      <alignment horizontal="right" vertical="center"/>
    </xf>
    <xf numFmtId="0" fontId="136" fillId="2" borderId="1" xfId="0" applyNumberFormat="1" applyFont="1" applyFill="1" applyBorder="1"/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3" borderId="1" xfId="0" applyNumberFormat="1" applyFont="1" applyFill="1" applyBorder="1" applyAlignment="1">
      <alignment horizontal="right" vertical="center"/>
    </xf>
    <xf numFmtId="0" fontId="150" fillId="2" borderId="2" xfId="0" applyNumberFormat="1" applyFont="1" applyFill="1" applyBorder="1" applyAlignment="1">
      <alignment horizontal="center" vertical="center"/>
    </xf>
    <xf numFmtId="0" fontId="151" fillId="2" borderId="2" xfId="0" applyNumberFormat="1" applyFont="1" applyFill="1" applyBorder="1" applyAlignment="1">
      <alignment horizontal="center" vertical="center"/>
    </xf>
    <xf numFmtId="0" fontId="152" fillId="2" borderId="2" xfId="0" applyNumberFormat="1" applyFont="1" applyFill="1" applyBorder="1" applyAlignment="1">
      <alignment vertical="center"/>
    </xf>
    <xf numFmtId="176" fontId="153" fillId="2" borderId="2" xfId="0" applyNumberFormat="1" applyFont="1" applyFill="1" applyBorder="1" applyAlignment="1">
      <alignment horizontal="right" vertical="center"/>
    </xf>
    <xf numFmtId="0" fontId="154" fillId="2" borderId="1" xfId="0" applyNumberFormat="1" applyFont="1" applyFill="1" applyBorder="1" applyAlignment="1">
      <alignment vertical="center"/>
    </xf>
    <xf numFmtId="0" fontId="155" fillId="2" borderId="1" xfId="0" applyNumberFormat="1" applyFont="1" applyFill="1" applyBorder="1"/>
    <xf numFmtId="0" fontId="156" fillId="2" borderId="1" xfId="0" applyNumberFormat="1" applyFont="1" applyFill="1" applyBorder="1" applyAlignment="1">
      <alignment horizontal="right" vertical="center"/>
    </xf>
    <xf numFmtId="0" fontId="157" fillId="2" borderId="1" xfId="0" applyNumberFormat="1" applyFont="1" applyFill="1" applyBorder="1"/>
    <xf numFmtId="0" fontId="158" fillId="2" borderId="1" xfId="0" applyNumberFormat="1" applyFont="1" applyFill="1" applyBorder="1"/>
    <xf numFmtId="0" fontId="159" fillId="2" borderId="1" xfId="0" applyNumberFormat="1" applyFont="1" applyFill="1" applyBorder="1"/>
    <xf numFmtId="0" fontId="160" fillId="2" borderId="1" xfId="0" applyNumberFormat="1" applyFont="1" applyFill="1" applyBorder="1"/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6" fillId="2" borderId="1" xfId="0" applyNumberFormat="1" applyFont="1" applyFill="1" applyBorder="1"/>
    <xf numFmtId="0" fontId="167" fillId="2" borderId="1" xfId="0" applyNumberFormat="1" applyFont="1" applyFill="1" applyBorder="1" applyAlignment="1">
      <alignment vertical="center"/>
    </xf>
    <xf numFmtId="0" fontId="168" fillId="2" borderId="1" xfId="0" applyNumberFormat="1" applyFont="1" applyFill="1" applyBorder="1"/>
    <xf numFmtId="0" fontId="169" fillId="2" borderId="1" xfId="0" applyNumberFormat="1" applyFont="1" applyFill="1" applyBorder="1" applyAlignment="1">
      <alignment horizontal="right"/>
    </xf>
    <xf numFmtId="0" fontId="170" fillId="4" borderId="1" xfId="0" applyNumberFormat="1" applyFont="1" applyFill="1" applyBorder="1" applyAlignment="1">
      <alignment horizontal="right" vertical="center"/>
    </xf>
    <xf numFmtId="0" fontId="173" fillId="2" borderId="2" xfId="0" applyNumberFormat="1" applyFont="1" applyFill="1" applyBorder="1" applyAlignment="1">
      <alignment horizontal="center" vertical="center" wrapText="1"/>
    </xf>
    <xf numFmtId="0" fontId="174" fillId="2" borderId="2" xfId="0" applyNumberFormat="1" applyFont="1" applyFill="1" applyBorder="1" applyAlignment="1">
      <alignment vertical="center"/>
    </xf>
    <xf numFmtId="4" fontId="175" fillId="2" borderId="2" xfId="0" applyNumberFormat="1" applyFont="1" applyFill="1" applyBorder="1" applyAlignment="1">
      <alignment horizontal="right" vertical="center"/>
    </xf>
    <xf numFmtId="4" fontId="176" fillId="2" borderId="2" xfId="0" applyNumberFormat="1" applyFont="1" applyFill="1" applyBorder="1" applyAlignment="1">
      <alignment horizontal="right" vertical="center"/>
    </xf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3" fillId="2" borderId="1" xfId="0" applyNumberFormat="1" applyFont="1" applyFill="1" applyBorder="1"/>
    <xf numFmtId="0" fontId="184" fillId="2" borderId="1" xfId="0" applyNumberFormat="1" applyFont="1" applyFill="1" applyBorder="1"/>
    <xf numFmtId="0" fontId="185" fillId="2" borderId="1" xfId="0" applyNumberFormat="1" applyFont="1" applyFill="1" applyBorder="1" applyAlignment="1">
      <alignment vertical="center"/>
    </xf>
    <xf numFmtId="0" fontId="186" fillId="2" borderId="1" xfId="0" applyNumberFormat="1" applyFont="1" applyFill="1" applyBorder="1" applyAlignment="1">
      <alignment horizontal="right" vertical="center"/>
    </xf>
    <xf numFmtId="0" fontId="187" fillId="2" borderId="1" xfId="0" applyNumberFormat="1" applyFont="1" applyFill="1" applyBorder="1"/>
    <xf numFmtId="0" fontId="188" fillId="2" borderId="1" xfId="0" applyNumberFormat="1" applyFont="1" applyFill="1" applyBorder="1"/>
    <xf numFmtId="0" fontId="189" fillId="2" borderId="1" xfId="0" applyNumberFormat="1" applyFont="1" applyFill="1" applyBorder="1"/>
    <xf numFmtId="0" fontId="190" fillId="2" borderId="1" xfId="0" applyNumberFormat="1" applyFont="1" applyFill="1" applyBorder="1"/>
    <xf numFmtId="0" fontId="191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 applyAlignment="1">
      <alignment vertical="center"/>
    </xf>
    <xf numFmtId="0" fontId="195" fillId="4" borderId="1" xfId="0" applyNumberFormat="1" applyFont="1" applyFill="1" applyBorder="1" applyAlignment="1">
      <alignment horizontal="right" vertical="center"/>
    </xf>
    <xf numFmtId="0" fontId="196" fillId="2" borderId="2" xfId="0" applyNumberFormat="1" applyFont="1" applyFill="1" applyBorder="1" applyAlignment="1">
      <alignment horizontal="center" vertical="center" wrapText="1"/>
    </xf>
    <xf numFmtId="0" fontId="200" fillId="2" borderId="1" xfId="0" applyNumberFormat="1" applyFont="1" applyFill="1" applyBorder="1" applyAlignment="1">
      <alignment horizontal="center" vertical="center"/>
    </xf>
    <xf numFmtId="0" fontId="201" fillId="2" borderId="1" xfId="0" applyNumberFormat="1" applyFont="1" applyFill="1" applyBorder="1" applyAlignment="1">
      <alignment horizontal="right" vertical="center"/>
    </xf>
    <xf numFmtId="0" fontId="202" fillId="2" borderId="1" xfId="0" applyNumberFormat="1" applyFont="1" applyFill="1" applyBorder="1"/>
    <xf numFmtId="0" fontId="203" fillId="2" borderId="1" xfId="0" applyNumberFormat="1" applyFont="1" applyFill="1" applyBorder="1"/>
    <xf numFmtId="0" fontId="204" fillId="2" borderId="1" xfId="0" applyNumberFormat="1" applyFont="1" applyFill="1" applyBorder="1"/>
    <xf numFmtId="0" fontId="205" fillId="2" borderId="1" xfId="0" applyNumberFormat="1" applyFont="1" applyFill="1" applyBorder="1"/>
    <xf numFmtId="0" fontId="206" fillId="2" borderId="1" xfId="0" applyNumberFormat="1" applyFont="1" applyFill="1" applyBorder="1"/>
    <xf numFmtId="0" fontId="208" fillId="2" borderId="1" xfId="0" applyNumberFormat="1" applyFont="1" applyFill="1" applyBorder="1"/>
    <xf numFmtId="0" fontId="209" fillId="4" borderId="1" xfId="0" applyNumberFormat="1" applyFont="1" applyFill="1" applyBorder="1" applyAlignment="1">
      <alignment horizontal="right" vertical="center"/>
    </xf>
    <xf numFmtId="0" fontId="210" fillId="2" borderId="2" xfId="0" applyNumberFormat="1" applyFont="1" applyFill="1" applyBorder="1" applyAlignment="1">
      <alignment horizontal="center" vertical="center"/>
    </xf>
    <xf numFmtId="0" fontId="213" fillId="2" borderId="1" xfId="0" applyNumberFormat="1" applyFont="1" applyFill="1" applyBorder="1"/>
    <xf numFmtId="0" fontId="214" fillId="2" borderId="1" xfId="0" applyNumberFormat="1" applyFont="1" applyFill="1" applyBorder="1"/>
    <xf numFmtId="0" fontId="215" fillId="2" borderId="1" xfId="0" applyNumberFormat="1" applyFont="1" applyFill="1" applyBorder="1"/>
    <xf numFmtId="0" fontId="217" fillId="2" borderId="1" xfId="0" applyNumberFormat="1" applyFont="1" applyFill="1" applyBorder="1"/>
    <xf numFmtId="0" fontId="218" fillId="2" borderId="1" xfId="0" applyNumberFormat="1" applyFont="1" applyFill="1" applyBorder="1" applyAlignment="1">
      <alignment horizontal="left"/>
    </xf>
    <xf numFmtId="0" fontId="219" fillId="5" borderId="1" xfId="0" applyNumberFormat="1" applyFont="1" applyFill="1" applyBorder="1" applyAlignment="1">
      <alignment horizontal="right" vertical="center"/>
    </xf>
    <xf numFmtId="0" fontId="221" fillId="2" borderId="2" xfId="0" applyNumberFormat="1" applyFont="1" applyFill="1" applyBorder="1" applyAlignment="1">
      <alignment horizontal="center" vertical="center" wrapText="1"/>
    </xf>
    <xf numFmtId="0" fontId="222" fillId="2" borderId="1" xfId="0" applyNumberFormat="1" applyFont="1" applyFill="1" applyBorder="1"/>
    <xf numFmtId="0" fontId="223" fillId="2" borderId="2" xfId="0" applyNumberFormat="1" applyFont="1" applyFill="1" applyBorder="1" applyAlignment="1">
      <alignment vertical="center"/>
    </xf>
    <xf numFmtId="0" fontId="224" fillId="2" borderId="2" xfId="0" applyNumberFormat="1" applyFont="1" applyFill="1" applyBorder="1" applyAlignment="1">
      <alignment vertical="center"/>
    </xf>
    <xf numFmtId="4" fontId="225" fillId="2" borderId="2" xfId="0" applyNumberFormat="1" applyFont="1" applyFill="1" applyBorder="1" applyAlignment="1">
      <alignment horizontal="right" vertical="center"/>
    </xf>
    <xf numFmtId="0" fontId="226" fillId="2" borderId="2" xfId="0" applyNumberFormat="1" applyFont="1" applyFill="1" applyBorder="1" applyAlignment="1">
      <alignment horizontal="left" vertical="center" wrapText="1"/>
    </xf>
    <xf numFmtId="0" fontId="227" fillId="5" borderId="1" xfId="0" applyNumberFormat="1" applyFont="1" applyFill="1" applyBorder="1" applyAlignment="1">
      <alignment horizontal="left" vertical="center"/>
    </xf>
    <xf numFmtId="0" fontId="228" fillId="2" borderId="1" xfId="0" applyNumberFormat="1" applyFont="1" applyFill="1" applyBorder="1"/>
    <xf numFmtId="0" fontId="229" fillId="2" borderId="1" xfId="0" applyNumberFormat="1" applyFont="1" applyFill="1" applyBorder="1"/>
    <xf numFmtId="0" fontId="230" fillId="2" borderId="1" xfId="0" applyNumberFormat="1" applyFont="1" applyFill="1" applyBorder="1"/>
    <xf numFmtId="0" fontId="231" fillId="2" borderId="1" xfId="0" applyNumberFormat="1" applyFont="1" applyFill="1" applyBorder="1"/>
    <xf numFmtId="0" fontId="232" fillId="2" borderId="1" xfId="0" applyNumberFormat="1" applyFont="1" applyFill="1" applyBorder="1"/>
    <xf numFmtId="0" fontId="233" fillId="2" borderId="1" xfId="0" applyNumberFormat="1" applyFont="1" applyFill="1" applyBorder="1"/>
    <xf numFmtId="0" fontId="234" fillId="2" borderId="1" xfId="0" applyNumberFormat="1" applyFont="1" applyFill="1" applyBorder="1"/>
    <xf numFmtId="0" fontId="235" fillId="2" borderId="1" xfId="0" applyNumberFormat="1" applyFont="1" applyFill="1" applyBorder="1"/>
    <xf numFmtId="0" fontId="236" fillId="2" borderId="1" xfId="0" applyNumberFormat="1" applyFont="1" applyFill="1" applyBorder="1"/>
    <xf numFmtId="0" fontId="237" fillId="2" borderId="1" xfId="0" applyNumberFormat="1" applyFont="1" applyFill="1" applyBorder="1"/>
    <xf numFmtId="0" fontId="239" fillId="2" borderId="1" xfId="0" applyNumberFormat="1" applyFont="1" applyFill="1" applyBorder="1"/>
    <xf numFmtId="0" fontId="241" fillId="2" borderId="2" xfId="0" applyNumberFormat="1" applyFont="1" applyFill="1" applyBorder="1" applyAlignment="1">
      <alignment horizontal="center" vertical="center" wrapText="1"/>
    </xf>
    <xf numFmtId="0" fontId="242" fillId="2" borderId="1" xfId="0" applyNumberFormat="1" applyFont="1" applyFill="1" applyBorder="1" applyAlignment="1">
      <alignment vertical="center"/>
    </xf>
    <xf numFmtId="0" fontId="243" fillId="2" borderId="1" xfId="0" applyNumberFormat="1" applyFont="1" applyFill="1" applyBorder="1"/>
    <xf numFmtId="0" fontId="244" fillId="2" borderId="1" xfId="0" applyNumberFormat="1" applyFont="1" applyFill="1" applyBorder="1"/>
    <xf numFmtId="0" fontId="245" fillId="2" borderId="1" xfId="0" applyNumberFormat="1" applyFont="1" applyFill="1" applyBorder="1"/>
    <xf numFmtId="0" fontId="246" fillId="2" borderId="1" xfId="0" applyNumberFormat="1" applyFont="1" applyFill="1" applyBorder="1"/>
    <xf numFmtId="176" fontId="8" fillId="4" borderId="2" xfId="1" applyNumberFormat="1" applyFont="1" applyFill="1" applyBorder="1" applyAlignment="1">
      <alignment horizontal="right" vertical="center"/>
    </xf>
    <xf numFmtId="10" fontId="143" fillId="2" borderId="1" xfId="0" applyNumberFormat="1" applyFont="1" applyFill="1" applyBorder="1"/>
    <xf numFmtId="0" fontId="30" fillId="2" borderId="2" xfId="0" applyNumberFormat="1" applyFont="1" applyFill="1" applyBorder="1" applyAlignment="1">
      <alignment vertical="center"/>
    </xf>
    <xf numFmtId="0" fontId="30" fillId="2" borderId="2" xfId="0" applyNumberFormat="1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center" vertical="center"/>
    </xf>
    <xf numFmtId="0" fontId="21" fillId="2" borderId="4" xfId="0" applyNumberFormat="1" applyFont="1" applyFill="1" applyBorder="1" applyAlignment="1">
      <alignment horizontal="center" vertical="center"/>
    </xf>
    <xf numFmtId="0" fontId="44" fillId="2" borderId="1" xfId="0" applyNumberFormat="1" applyFont="1" applyFill="1" applyBorder="1" applyAlignment="1">
      <alignment horizontal="center" vertical="center"/>
    </xf>
    <xf numFmtId="0" fontId="48" fillId="2" borderId="2" xfId="0" applyNumberFormat="1" applyFont="1" applyFill="1" applyBorder="1" applyAlignment="1">
      <alignment horizontal="center" vertical="center" wrapText="1"/>
    </xf>
    <xf numFmtId="0" fontId="68" fillId="2" borderId="1" xfId="0" applyNumberFormat="1" applyFont="1" applyFill="1" applyBorder="1" applyAlignment="1">
      <alignment horizontal="center" vertical="center"/>
    </xf>
    <xf numFmtId="0" fontId="71" fillId="2" borderId="2" xfId="0" applyNumberFormat="1" applyFont="1" applyFill="1" applyBorder="1" applyAlignment="1">
      <alignment horizontal="center" vertical="center" wrapText="1"/>
    </xf>
    <xf numFmtId="0" fontId="72" fillId="2" borderId="2" xfId="0" applyNumberFormat="1" applyFont="1" applyFill="1" applyBorder="1" applyAlignment="1">
      <alignment horizontal="center" vertical="center"/>
    </xf>
    <xf numFmtId="0" fontId="95" fillId="2" borderId="1" xfId="0" applyNumberFormat="1" applyFont="1" applyFill="1" applyBorder="1" applyAlignment="1">
      <alignment horizontal="center" vertical="center"/>
    </xf>
    <xf numFmtId="0" fontId="98" fillId="2" borderId="3" xfId="0" applyNumberFormat="1" applyFont="1" applyFill="1" applyBorder="1" applyAlignment="1">
      <alignment horizontal="center" vertical="center"/>
    </xf>
    <xf numFmtId="0" fontId="99" fillId="2" borderId="4" xfId="0" applyNumberFormat="1" applyFont="1" applyFill="1" applyBorder="1" applyAlignment="1">
      <alignment horizontal="center" vertical="center"/>
    </xf>
    <xf numFmtId="0" fontId="113" fillId="2" borderId="1" xfId="0" applyNumberFormat="1" applyFont="1" applyFill="1" applyBorder="1" applyAlignment="1">
      <alignment horizontal="center" vertical="center"/>
    </xf>
    <xf numFmtId="0" fontId="116" fillId="2" borderId="2" xfId="0" applyNumberFormat="1" applyFont="1" applyFill="1" applyBorder="1" applyAlignment="1">
      <alignment horizontal="center" vertical="center" wrapText="1"/>
    </xf>
    <xf numFmtId="0" fontId="117" fillId="2" borderId="2" xfId="0" applyNumberFormat="1" applyFont="1" applyFill="1" applyBorder="1" applyAlignment="1">
      <alignment horizontal="center" vertical="center" wrapText="1"/>
    </xf>
    <xf numFmtId="0" fontId="118" fillId="2" borderId="2" xfId="0" applyNumberFormat="1" applyFont="1" applyFill="1" applyBorder="1" applyAlignment="1">
      <alignment horizontal="center" vertical="center"/>
    </xf>
    <xf numFmtId="0" fontId="119" fillId="2" borderId="2" xfId="0" applyNumberFormat="1" applyFont="1" applyFill="1" applyBorder="1" applyAlignment="1">
      <alignment vertical="center"/>
    </xf>
    <xf numFmtId="0" fontId="120" fillId="2" borderId="2" xfId="0" applyNumberFormat="1" applyFont="1" applyFill="1" applyBorder="1" applyAlignment="1">
      <alignment horizontal="right" vertical="center"/>
    </xf>
    <xf numFmtId="0" fontId="144" fillId="2" borderId="1" xfId="0" applyNumberFormat="1" applyFont="1" applyFill="1" applyBorder="1" applyAlignment="1">
      <alignment horizontal="center" vertical="center"/>
    </xf>
    <xf numFmtId="0" fontId="147" fillId="2" borderId="3" xfId="0" applyNumberFormat="1" applyFont="1" applyFill="1" applyBorder="1" applyAlignment="1">
      <alignment horizontal="center" vertical="center"/>
    </xf>
    <xf numFmtId="0" fontId="148" fillId="2" borderId="5" xfId="0" applyNumberFormat="1" applyFont="1" applyFill="1" applyBorder="1" applyAlignment="1">
      <alignment horizontal="center" vertical="center"/>
    </xf>
    <xf numFmtId="0" fontId="149" fillId="2" borderId="4" xfId="0" applyNumberFormat="1" applyFont="1" applyFill="1" applyBorder="1" applyAlignment="1">
      <alignment horizontal="center" vertical="center"/>
    </xf>
    <xf numFmtId="0" fontId="171" fillId="2" borderId="2" xfId="0" applyNumberFormat="1" applyFont="1" applyFill="1" applyBorder="1" applyAlignment="1">
      <alignment horizontal="center" vertical="center" wrapText="1"/>
    </xf>
    <xf numFmtId="0" fontId="165" fillId="2" borderId="1" xfId="0" applyNumberFormat="1" applyFont="1" applyFill="1" applyBorder="1" applyAlignment="1">
      <alignment horizontal="center" vertical="center"/>
    </xf>
    <xf numFmtId="0" fontId="172" fillId="2" borderId="1" xfId="0" applyNumberFormat="1" applyFont="1" applyFill="1" applyBorder="1" applyAlignment="1">
      <alignment horizontal="center" vertical="center" wrapText="1"/>
    </xf>
    <xf numFmtId="0" fontId="192" fillId="2" borderId="1" xfId="0" applyNumberFormat="1" applyFont="1" applyFill="1" applyBorder="1" applyAlignment="1">
      <alignment horizontal="center" vertical="center"/>
    </xf>
    <xf numFmtId="0" fontId="196" fillId="2" borderId="2" xfId="0" applyNumberFormat="1" applyFont="1" applyFill="1" applyBorder="1" applyAlignment="1">
      <alignment horizontal="center" vertical="center" wrapText="1"/>
    </xf>
    <xf numFmtId="0" fontId="197" fillId="2" borderId="2" xfId="0" applyNumberFormat="1" applyFont="1" applyFill="1" applyBorder="1" applyAlignment="1">
      <alignment horizontal="center" vertical="center"/>
    </xf>
    <xf numFmtId="0" fontId="198" fillId="2" borderId="2" xfId="0" applyNumberFormat="1" applyFont="1" applyFill="1" applyBorder="1" applyAlignment="1">
      <alignment vertical="center"/>
    </xf>
    <xf numFmtId="0" fontId="199" fillId="2" borderId="2" xfId="0" applyNumberFormat="1" applyFont="1" applyFill="1" applyBorder="1" applyAlignment="1">
      <alignment horizontal="right" vertical="center"/>
    </xf>
    <xf numFmtId="0" fontId="207" fillId="2" borderId="1" xfId="0" applyNumberFormat="1" applyFont="1" applyFill="1" applyBorder="1" applyAlignment="1">
      <alignment horizontal="center" vertical="center"/>
    </xf>
    <xf numFmtId="0" fontId="210" fillId="2" borderId="2" xfId="0" applyNumberFormat="1" applyFont="1" applyFill="1" applyBorder="1" applyAlignment="1">
      <alignment horizontal="center" vertical="center"/>
    </xf>
    <xf numFmtId="0" fontId="211" fillId="2" borderId="2" xfId="0" applyNumberFormat="1" applyFont="1" applyFill="1" applyBorder="1" applyAlignment="1">
      <alignment horizontal="center" vertical="center" wrapText="1"/>
    </xf>
    <xf numFmtId="0" fontId="212" fillId="2" borderId="2" xfId="0" applyNumberFormat="1" applyFont="1" applyFill="1" applyBorder="1" applyAlignment="1">
      <alignment horizontal="right" vertical="center"/>
    </xf>
    <xf numFmtId="0" fontId="216" fillId="2" borderId="1" xfId="0" applyNumberFormat="1" applyFont="1" applyFill="1" applyBorder="1" applyAlignment="1">
      <alignment horizontal="center" vertical="center"/>
    </xf>
    <xf numFmtId="0" fontId="220" fillId="2" borderId="2" xfId="0" applyNumberFormat="1" applyFont="1" applyFill="1" applyBorder="1" applyAlignment="1">
      <alignment horizontal="center" vertical="center"/>
    </xf>
    <xf numFmtId="0" fontId="221" fillId="2" borderId="2" xfId="0" applyNumberFormat="1" applyFont="1" applyFill="1" applyBorder="1" applyAlignment="1">
      <alignment horizontal="center" vertical="center" wrapText="1"/>
    </xf>
    <xf numFmtId="0" fontId="238" fillId="2" borderId="1" xfId="0" applyNumberFormat="1" applyFont="1" applyFill="1" applyBorder="1" applyAlignment="1">
      <alignment horizontal="center" vertical="center"/>
    </xf>
    <xf numFmtId="0" fontId="240" fillId="2" borderId="2" xfId="0" applyNumberFormat="1" applyFont="1" applyFill="1" applyBorder="1" applyAlignment="1">
      <alignment horizontal="center" vertical="center"/>
    </xf>
    <xf numFmtId="0" fontId="241" fillId="2" borderId="2" xfId="0" applyNumberFormat="1" applyFont="1" applyFill="1" applyBorder="1" applyAlignment="1">
      <alignment horizontal="center" vertical="center" wrapText="1"/>
    </xf>
    <xf numFmtId="0" fontId="248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E13"/>
  <sheetViews>
    <sheetView showGridLines="0" tabSelected="1" workbookViewId="0"/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128</v>
      </c>
      <c r="D2" s="2"/>
      <c r="E2" s="3"/>
    </row>
    <row r="3" spans="3:5" ht="32.25" customHeight="1">
      <c r="C3" s="4" t="s">
        <v>129</v>
      </c>
      <c r="D3" s="2"/>
      <c r="E3" s="3"/>
    </row>
    <row r="4" spans="3:5" ht="32.25" customHeight="1">
      <c r="C4" s="4" t="s">
        <v>130</v>
      </c>
      <c r="D4" s="2"/>
      <c r="E4" s="3"/>
    </row>
    <row r="5" spans="3:5" ht="32.25" customHeight="1">
      <c r="C5" s="4" t="s">
        <v>131</v>
      </c>
      <c r="D5" s="2"/>
      <c r="E5" s="3"/>
    </row>
    <row r="6" spans="3:5" ht="32.25" customHeight="1">
      <c r="C6" s="4" t="s">
        <v>132</v>
      </c>
      <c r="D6" s="2"/>
      <c r="E6" s="3"/>
    </row>
    <row r="7" spans="3:5" ht="32.25" customHeight="1">
      <c r="C7" s="4" t="s">
        <v>133</v>
      </c>
      <c r="D7" s="2"/>
      <c r="E7" s="3"/>
    </row>
    <row r="8" spans="3:5" ht="32.25" customHeight="1">
      <c r="C8" s="4" t="s">
        <v>134</v>
      </c>
      <c r="D8" s="2"/>
      <c r="E8" s="3"/>
    </row>
    <row r="9" spans="3:5" ht="32.25" customHeight="1">
      <c r="C9" s="4" t="s">
        <v>135</v>
      </c>
      <c r="D9" s="2"/>
      <c r="E9" s="3"/>
    </row>
    <row r="10" spans="3:5" ht="32.25" customHeight="1">
      <c r="C10" s="4" t="s">
        <v>136</v>
      </c>
      <c r="D10" s="2"/>
      <c r="E10" s="3"/>
    </row>
    <row r="11" spans="3:5" ht="32.25" customHeight="1">
      <c r="C11" s="4" t="s">
        <v>137</v>
      </c>
      <c r="D11" s="2"/>
      <c r="E11" s="3"/>
    </row>
    <row r="12" spans="3:5" ht="32.25" customHeight="1">
      <c r="C12" s="4" t="s">
        <v>138</v>
      </c>
      <c r="D12" s="2"/>
      <c r="E12" s="3"/>
    </row>
    <row r="13" spans="3:5" ht="32.25" customHeight="1">
      <c r="C13" s="4" t="s">
        <v>139</v>
      </c>
      <c r="D13" s="2"/>
      <c r="E13" s="3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S7"/>
  <sheetViews>
    <sheetView workbookViewId="0">
      <selection activeCell="A7" sqref="A7"/>
    </sheetView>
  </sheetViews>
  <sheetFormatPr defaultRowHeight="12.75"/>
  <cols>
    <col min="1" max="3" width="7.42578125" customWidth="1"/>
    <col min="4" max="4" width="29.7109375" customWidth="1"/>
    <col min="5" max="5" width="44.5703125" customWidth="1"/>
    <col min="6" max="6" width="24" customWidth="1"/>
    <col min="7" max="7" width="21" customWidth="1"/>
    <col min="8" max="8" width="20.28515625" customWidth="1"/>
    <col min="9" max="45" width="9.140625" customWidth="1"/>
    <col min="46" max="46" width="8" customWidth="1"/>
  </cols>
  <sheetData>
    <row r="1" spans="1:45" ht="15" customHeight="1">
      <c r="A1" s="173"/>
      <c r="B1" s="173"/>
      <c r="C1" s="173"/>
      <c r="D1" s="173"/>
      <c r="E1" s="173"/>
      <c r="F1" s="173"/>
      <c r="G1" s="173"/>
      <c r="H1" s="174" t="s">
        <v>228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7"/>
      <c r="AR1" s="178"/>
      <c r="AS1" s="179"/>
    </row>
    <row r="2" spans="1:45" ht="28.5" customHeight="1">
      <c r="A2" s="247" t="s">
        <v>126</v>
      </c>
      <c r="B2" s="247"/>
      <c r="C2" s="247"/>
      <c r="D2" s="247"/>
      <c r="E2" s="247"/>
      <c r="F2" s="247"/>
      <c r="G2" s="247"/>
      <c r="H2" s="247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7"/>
      <c r="AR2" s="178"/>
      <c r="AS2" s="179"/>
    </row>
    <row r="3" spans="1:45" ht="15" customHeight="1">
      <c r="A3" s="180"/>
      <c r="B3" s="173"/>
      <c r="C3" s="173"/>
      <c r="D3" s="173"/>
      <c r="E3" s="173"/>
      <c r="F3" s="173"/>
      <c r="G3" s="173"/>
      <c r="H3" s="181" t="s">
        <v>141</v>
      </c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7"/>
      <c r="AR3" s="178"/>
      <c r="AS3" s="179"/>
    </row>
    <row r="4" spans="1:45" ht="22.5" customHeight="1">
      <c r="A4" s="248" t="s">
        <v>55</v>
      </c>
      <c r="B4" s="248"/>
      <c r="C4" s="248"/>
      <c r="D4" s="248" t="s">
        <v>43</v>
      </c>
      <c r="E4" s="249" t="s">
        <v>56</v>
      </c>
      <c r="F4" s="248" t="s">
        <v>127</v>
      </c>
      <c r="G4" s="248"/>
      <c r="H4" s="25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7"/>
      <c r="AR4" s="178"/>
      <c r="AS4" s="179"/>
    </row>
    <row r="5" spans="1:45" ht="15" customHeight="1">
      <c r="A5" s="248"/>
      <c r="B5" s="248"/>
      <c r="C5" s="248"/>
      <c r="D5" s="248"/>
      <c r="E5" s="249"/>
      <c r="F5" s="182" t="s">
        <v>45</v>
      </c>
      <c r="G5" s="182" t="s">
        <v>58</v>
      </c>
      <c r="H5" s="182" t="s">
        <v>59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7"/>
      <c r="AR5" s="178"/>
      <c r="AS5" s="179"/>
    </row>
    <row r="6" spans="1:45" ht="15" customHeight="1">
      <c r="A6" s="182" t="s">
        <v>52</v>
      </c>
      <c r="B6" s="182" t="s">
        <v>52</v>
      </c>
      <c r="C6" s="182" t="s">
        <v>52</v>
      </c>
      <c r="D6" s="182" t="s">
        <v>52</v>
      </c>
      <c r="E6" s="182" t="s">
        <v>52</v>
      </c>
      <c r="F6" s="182">
        <v>1</v>
      </c>
      <c r="G6" s="182">
        <v>2</v>
      </c>
      <c r="H6" s="182">
        <v>3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7"/>
      <c r="AR6" s="178"/>
      <c r="AS6" s="179"/>
    </row>
    <row r="7" spans="1:45">
      <c r="A7" s="257" t="s">
        <v>282</v>
      </c>
    </row>
  </sheetData>
  <mergeCells count="5"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12"/>
  <sheetViews>
    <sheetView showGridLines="0" workbookViewId="0">
      <selection activeCell="F9" sqref="F9"/>
    </sheetView>
  </sheetViews>
  <sheetFormatPr defaultRowHeight="12.75"/>
  <cols>
    <col min="1" max="1" width="9.140625" customWidth="1"/>
    <col min="2" max="2" width="14.28515625" customWidth="1"/>
    <col min="3" max="3" width="26" customWidth="1"/>
    <col min="4" max="4" width="25.85546875" customWidth="1"/>
    <col min="5" max="5" width="12.28515625" customWidth="1"/>
    <col min="6" max="6" width="9.140625" customWidth="1"/>
    <col min="7" max="14" width="12.28515625" customWidth="1"/>
    <col min="15" max="15" width="14.28515625" customWidth="1"/>
    <col min="16" max="19" width="9.140625" customWidth="1"/>
    <col min="20" max="20" width="8" customWidth="1"/>
  </cols>
  <sheetData>
    <row r="1" spans="1:19" ht="11.25" customHeight="1">
      <c r="O1" s="183" t="s">
        <v>229</v>
      </c>
      <c r="P1" s="184"/>
      <c r="Q1" s="185"/>
    </row>
    <row r="2" spans="1:19" ht="29.25" customHeight="1">
      <c r="A2" s="251" t="s">
        <v>230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186"/>
      <c r="Q2" s="184"/>
      <c r="R2" s="185"/>
    </row>
    <row r="3" spans="1:19" ht="18" customHeight="1">
      <c r="A3" s="187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8"/>
      <c r="P3" s="186"/>
      <c r="Q3" s="184"/>
      <c r="R3" s="185"/>
    </row>
    <row r="4" spans="1:19" ht="27" customHeight="1">
      <c r="A4" s="252" t="s">
        <v>231</v>
      </c>
      <c r="B4" s="253" t="s">
        <v>232</v>
      </c>
      <c r="C4" s="253" t="s">
        <v>53</v>
      </c>
      <c r="D4" s="253" t="s">
        <v>233</v>
      </c>
      <c r="E4" s="252" t="s">
        <v>234</v>
      </c>
      <c r="F4" s="253" t="s">
        <v>235</v>
      </c>
      <c r="G4" s="253" t="s">
        <v>236</v>
      </c>
      <c r="H4" s="253" t="s">
        <v>237</v>
      </c>
      <c r="I4" s="253" t="s">
        <v>238</v>
      </c>
      <c r="J4" s="253" t="s">
        <v>239</v>
      </c>
      <c r="K4" s="253" t="s">
        <v>240</v>
      </c>
      <c r="L4" s="253" t="s">
        <v>241</v>
      </c>
      <c r="M4" s="253" t="s">
        <v>242</v>
      </c>
      <c r="N4" s="253" t="s">
        <v>243</v>
      </c>
      <c r="O4" s="253" t="s">
        <v>244</v>
      </c>
      <c r="P4" s="190"/>
      <c r="Q4" s="186"/>
      <c r="R4" s="184"/>
      <c r="S4" s="185"/>
    </row>
    <row r="5" spans="1:19" ht="36.75" customHeight="1">
      <c r="A5" s="252"/>
      <c r="B5" s="253"/>
      <c r="C5" s="253"/>
      <c r="D5" s="253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190"/>
      <c r="Q5" s="186"/>
      <c r="R5" s="184"/>
      <c r="S5" s="185"/>
    </row>
    <row r="6" spans="1:19" ht="13.5" customHeight="1">
      <c r="A6" s="189" t="s">
        <v>52</v>
      </c>
      <c r="B6" s="189" t="s">
        <v>52</v>
      </c>
      <c r="C6" s="189" t="s">
        <v>52</v>
      </c>
      <c r="D6" s="189" t="s">
        <v>52</v>
      </c>
      <c r="E6" s="189">
        <v>1</v>
      </c>
      <c r="F6" s="189" t="s">
        <v>52</v>
      </c>
      <c r="G6" s="189" t="s">
        <v>52</v>
      </c>
      <c r="H6" s="189" t="s">
        <v>52</v>
      </c>
      <c r="I6" s="189" t="s">
        <v>52</v>
      </c>
      <c r="J6" s="189" t="s">
        <v>52</v>
      </c>
      <c r="K6" s="189" t="s">
        <v>52</v>
      </c>
      <c r="L6" s="189" t="s">
        <v>52</v>
      </c>
      <c r="M6" s="189" t="s">
        <v>52</v>
      </c>
      <c r="N6" s="189" t="s">
        <v>52</v>
      </c>
      <c r="O6" s="189" t="s">
        <v>52</v>
      </c>
      <c r="P6" s="190"/>
      <c r="Q6" s="186"/>
      <c r="R6" s="184"/>
      <c r="S6" s="185"/>
    </row>
    <row r="7" spans="1:19" ht="20.25" customHeight="1">
      <c r="A7" s="191"/>
      <c r="B7" s="192" t="s">
        <v>156</v>
      </c>
      <c r="C7" s="192" t="s">
        <v>157</v>
      </c>
      <c r="D7" s="192"/>
      <c r="E7" s="193">
        <v>23.12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0"/>
      <c r="Q7" s="186"/>
      <c r="R7" s="184"/>
      <c r="S7" s="185"/>
    </row>
    <row r="8" spans="1:19" ht="20.25" customHeight="1">
      <c r="A8" s="191"/>
      <c r="B8" s="192" t="s">
        <v>158</v>
      </c>
      <c r="C8" s="192" t="s">
        <v>159</v>
      </c>
      <c r="D8" s="215" t="s">
        <v>279</v>
      </c>
      <c r="E8" s="193">
        <v>10.496048</v>
      </c>
      <c r="F8" s="194" t="s">
        <v>245</v>
      </c>
      <c r="G8" s="194" t="s">
        <v>246</v>
      </c>
      <c r="H8" s="194" t="s">
        <v>247</v>
      </c>
      <c r="I8" s="194" t="s">
        <v>248</v>
      </c>
      <c r="J8" s="194" t="s">
        <v>249</v>
      </c>
      <c r="K8" s="194"/>
      <c r="L8" s="194" t="s">
        <v>250</v>
      </c>
      <c r="M8" s="194"/>
      <c r="N8" s="194" t="s">
        <v>251</v>
      </c>
      <c r="O8" s="194" t="s">
        <v>252</v>
      </c>
      <c r="P8" s="185"/>
    </row>
    <row r="9" spans="1:19" ht="20.25" customHeight="1">
      <c r="A9" s="191"/>
      <c r="B9" s="192" t="s">
        <v>158</v>
      </c>
      <c r="C9" s="192" t="s">
        <v>159</v>
      </c>
      <c r="D9" s="215" t="s">
        <v>280</v>
      </c>
      <c r="E9" s="193">
        <v>9</v>
      </c>
      <c r="F9" s="216" t="s">
        <v>281</v>
      </c>
      <c r="G9" s="194" t="s">
        <v>253</v>
      </c>
      <c r="H9" s="194" t="s">
        <v>254</v>
      </c>
      <c r="I9" s="194" t="s">
        <v>255</v>
      </c>
      <c r="J9" s="194" t="s">
        <v>256</v>
      </c>
      <c r="K9" s="194"/>
      <c r="L9" s="194" t="s">
        <v>257</v>
      </c>
      <c r="M9" s="194"/>
      <c r="N9" s="194" t="s">
        <v>258</v>
      </c>
      <c r="O9" s="194" t="s">
        <v>259</v>
      </c>
      <c r="P9" s="185"/>
    </row>
    <row r="10" spans="1:19" ht="20.25" customHeight="1">
      <c r="A10" s="191"/>
      <c r="B10" s="192" t="s">
        <v>158</v>
      </c>
      <c r="C10" s="192" t="s">
        <v>159</v>
      </c>
      <c r="D10" s="192" t="s">
        <v>260</v>
      </c>
      <c r="E10" s="193">
        <v>3</v>
      </c>
      <c r="F10" s="194" t="s">
        <v>261</v>
      </c>
      <c r="G10" s="194" t="s">
        <v>262</v>
      </c>
      <c r="H10" s="194" t="s">
        <v>263</v>
      </c>
      <c r="I10" s="194" t="s">
        <v>264</v>
      </c>
      <c r="J10" s="194" t="s">
        <v>265</v>
      </c>
      <c r="K10" s="194"/>
      <c r="L10" s="194" t="s">
        <v>266</v>
      </c>
      <c r="M10" s="194"/>
      <c r="N10" s="194" t="s">
        <v>267</v>
      </c>
      <c r="O10" s="194" t="s">
        <v>268</v>
      </c>
      <c r="P10" s="185"/>
    </row>
    <row r="11" spans="1:19" ht="20.25" customHeight="1">
      <c r="A11" s="191"/>
      <c r="B11" s="192" t="s">
        <v>158</v>
      </c>
      <c r="C11" s="192" t="s">
        <v>159</v>
      </c>
      <c r="D11" s="192" t="s">
        <v>269</v>
      </c>
      <c r="E11" s="193">
        <v>0.62395199999999995</v>
      </c>
      <c r="F11" s="194" t="s">
        <v>270</v>
      </c>
      <c r="G11" s="194" t="s">
        <v>271</v>
      </c>
      <c r="H11" s="194" t="s">
        <v>272</v>
      </c>
      <c r="I11" s="194" t="s">
        <v>273</v>
      </c>
      <c r="J11" s="194" t="s">
        <v>274</v>
      </c>
      <c r="K11" s="194"/>
      <c r="L11" s="194" t="s">
        <v>275</v>
      </c>
      <c r="M11" s="194"/>
      <c r="N11" s="194"/>
      <c r="O11" s="194" t="s">
        <v>276</v>
      </c>
      <c r="P11" s="185"/>
    </row>
    <row r="12" spans="1:19" ht="15" customHeight="1">
      <c r="A12" s="195"/>
      <c r="B12" s="195"/>
      <c r="C12" s="195"/>
      <c r="D12" s="196"/>
      <c r="E12" s="197"/>
      <c r="F12" s="198"/>
      <c r="G12" s="184"/>
      <c r="H12" s="185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activeCell="A8" sqref="A8"/>
    </sheetView>
  </sheetViews>
  <sheetFormatPr defaultRowHeight="12.75"/>
  <cols>
    <col min="1" max="1" width="9.140625" customWidth="1"/>
    <col min="2" max="2" width="18.7109375" customWidth="1"/>
    <col min="3" max="3" width="20.7109375" customWidth="1"/>
    <col min="4" max="5" width="26.85546875" customWidth="1"/>
    <col min="6" max="6" width="23.5703125" customWidth="1"/>
    <col min="7" max="14" width="10.42578125" customWidth="1"/>
    <col min="15" max="15" width="12.42578125" customWidth="1"/>
    <col min="16" max="22" width="9.140625" customWidth="1"/>
    <col min="23" max="23" width="8" customWidth="1"/>
  </cols>
  <sheetData>
    <row r="1" spans="1:22" ht="15" customHeight="1"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 t="s">
        <v>277</v>
      </c>
      <c r="P1" s="201"/>
      <c r="Q1" s="202"/>
      <c r="R1" s="203"/>
      <c r="S1" s="204"/>
      <c r="T1" s="205"/>
    </row>
    <row r="2" spans="1:22" ht="35.25" customHeight="1">
      <c r="B2" s="254" t="s">
        <v>278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01"/>
      <c r="Q2" s="202"/>
      <c r="R2" s="203"/>
      <c r="S2" s="204"/>
      <c r="T2" s="205"/>
    </row>
    <row r="3" spans="1:22" ht="15" customHeight="1"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1"/>
      <c r="Q3" s="202"/>
      <c r="R3" s="203"/>
      <c r="S3" s="204"/>
      <c r="T3" s="205"/>
    </row>
    <row r="4" spans="1:22" ht="18" customHeight="1">
      <c r="A4" s="200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6"/>
      <c r="P4" s="201"/>
      <c r="Q4" s="202"/>
      <c r="R4" s="203"/>
      <c r="S4" s="204"/>
      <c r="T4" s="205"/>
    </row>
    <row r="5" spans="1:22" ht="22.5" customHeight="1">
      <c r="A5" s="255" t="s">
        <v>231</v>
      </c>
      <c r="B5" s="256" t="s">
        <v>232</v>
      </c>
      <c r="C5" s="256" t="s">
        <v>53</v>
      </c>
      <c r="D5" s="256" t="s">
        <v>233</v>
      </c>
      <c r="E5" s="256" t="s">
        <v>234</v>
      </c>
      <c r="F5" s="256" t="s">
        <v>235</v>
      </c>
      <c r="G5" s="256" t="s">
        <v>236</v>
      </c>
      <c r="H5" s="256" t="s">
        <v>237</v>
      </c>
      <c r="I5" s="256" t="s">
        <v>238</v>
      </c>
      <c r="J5" s="256" t="s">
        <v>239</v>
      </c>
      <c r="K5" s="256" t="s">
        <v>240</v>
      </c>
      <c r="L5" s="256" t="s">
        <v>241</v>
      </c>
      <c r="M5" s="256" t="s">
        <v>242</v>
      </c>
      <c r="N5" s="256" t="s">
        <v>243</v>
      </c>
      <c r="O5" s="256" t="s">
        <v>244</v>
      </c>
      <c r="P5" s="201"/>
      <c r="Q5" s="202"/>
      <c r="R5" s="203"/>
      <c r="S5" s="204"/>
      <c r="T5" s="205"/>
    </row>
    <row r="6" spans="1:22" ht="33.75" customHeight="1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01"/>
      <c r="Q6" s="202"/>
      <c r="R6" s="203"/>
      <c r="S6" s="204"/>
      <c r="T6" s="205"/>
    </row>
    <row r="7" spans="1:22" ht="15" customHeight="1">
      <c r="A7" s="207" t="s">
        <v>52</v>
      </c>
      <c r="B7" s="207" t="s">
        <v>52</v>
      </c>
      <c r="C7" s="207" t="s">
        <v>52</v>
      </c>
      <c r="D7" s="207" t="s">
        <v>52</v>
      </c>
      <c r="E7" s="207" t="s">
        <v>52</v>
      </c>
      <c r="F7" s="207" t="s">
        <v>52</v>
      </c>
      <c r="G7" s="207" t="s">
        <v>52</v>
      </c>
      <c r="H7" s="207" t="s">
        <v>52</v>
      </c>
      <c r="I7" s="207" t="s">
        <v>52</v>
      </c>
      <c r="J7" s="207" t="s">
        <v>52</v>
      </c>
      <c r="K7" s="207" t="s">
        <v>52</v>
      </c>
      <c r="L7" s="207" t="s">
        <v>52</v>
      </c>
      <c r="M7" s="207" t="s">
        <v>52</v>
      </c>
      <c r="N7" s="207" t="s">
        <v>52</v>
      </c>
      <c r="O7" s="207" t="s">
        <v>52</v>
      </c>
      <c r="P7" s="201"/>
      <c r="Q7" s="202"/>
      <c r="R7" s="203"/>
      <c r="S7" s="204"/>
      <c r="T7" s="205"/>
    </row>
    <row r="8" spans="1:22" ht="15" customHeight="1">
      <c r="A8" s="257" t="s">
        <v>283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9"/>
      <c r="Q8" s="210"/>
      <c r="R8" s="211"/>
      <c r="S8" s="212"/>
      <c r="T8" s="203"/>
      <c r="U8" s="204"/>
      <c r="V8" s="205"/>
    </row>
    <row r="9" spans="1:22" ht="15" customHeight="1"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9"/>
      <c r="Q9" s="210"/>
      <c r="R9" s="211"/>
      <c r="S9" s="212"/>
      <c r="T9" s="203"/>
      <c r="U9" s="204"/>
      <c r="V9" s="205"/>
    </row>
    <row r="10" spans="1:22" ht="15" customHeight="1"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9"/>
      <c r="Q10" s="210"/>
      <c r="R10" s="211"/>
      <c r="S10" s="212"/>
      <c r="T10" s="203"/>
      <c r="U10" s="204"/>
      <c r="V10" s="205"/>
    </row>
    <row r="11" spans="1:22" ht="15" customHeight="1"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9"/>
      <c r="Q11" s="210"/>
      <c r="R11" s="211"/>
      <c r="S11" s="212"/>
      <c r="T11" s="203"/>
      <c r="U11" s="204"/>
      <c r="V11" s="205"/>
    </row>
    <row r="12" spans="1:22" ht="15" customHeight="1"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9"/>
      <c r="Q12" s="210"/>
      <c r="R12" s="211"/>
      <c r="S12" s="212"/>
      <c r="T12" s="203"/>
      <c r="U12" s="204"/>
      <c r="V12" s="205"/>
    </row>
    <row r="13" spans="1:22" ht="15" customHeight="1"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9"/>
      <c r="Q13" s="210"/>
      <c r="R13" s="211"/>
      <c r="S13" s="212"/>
      <c r="T13" s="203"/>
      <c r="U13" s="204"/>
      <c r="V13" s="205"/>
    </row>
    <row r="14" spans="1:22" ht="15" customHeight="1"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9"/>
      <c r="Q14" s="210"/>
      <c r="R14" s="211"/>
      <c r="S14" s="212"/>
      <c r="T14" s="203"/>
      <c r="U14" s="204"/>
      <c r="V14" s="205"/>
    </row>
    <row r="15" spans="1:22" ht="15" customHeight="1"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/>
      <c r="Q15" s="210"/>
      <c r="R15" s="211"/>
      <c r="S15" s="212"/>
      <c r="T15" s="203"/>
      <c r="U15" s="204"/>
      <c r="V15" s="205"/>
    </row>
    <row r="16" spans="1:22" ht="15" customHeight="1"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9"/>
      <c r="Q16" s="210"/>
      <c r="R16" s="211"/>
      <c r="S16" s="212"/>
      <c r="T16" s="203"/>
      <c r="U16" s="204"/>
      <c r="V16" s="205"/>
    </row>
    <row r="17" spans="2:22" ht="15" customHeight="1"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/>
      <c r="Q17" s="210"/>
      <c r="R17" s="211"/>
      <c r="S17" s="212"/>
      <c r="T17" s="203"/>
      <c r="U17" s="204"/>
      <c r="V17" s="205"/>
    </row>
    <row r="18" spans="2:22" ht="15" customHeight="1"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9"/>
      <c r="Q18" s="210"/>
      <c r="R18" s="211"/>
      <c r="S18" s="212"/>
      <c r="T18" s="203"/>
      <c r="U18" s="204"/>
      <c r="V18" s="205"/>
    </row>
    <row r="19" spans="2:22" ht="15" customHeight="1"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/>
      <c r="Q19" s="210"/>
      <c r="R19" s="211"/>
      <c r="S19" s="212"/>
      <c r="T19" s="203"/>
      <c r="U19" s="204"/>
      <c r="V19" s="205"/>
    </row>
    <row r="20" spans="2:22" ht="15" customHeight="1"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9"/>
      <c r="Q20" s="210"/>
      <c r="R20" s="211"/>
      <c r="S20" s="212"/>
      <c r="T20" s="203"/>
      <c r="U20" s="204"/>
      <c r="V20" s="205"/>
    </row>
    <row r="21" spans="2:22" ht="15" customHeight="1"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/>
      <c r="Q21" s="210"/>
      <c r="R21" s="211"/>
      <c r="S21" s="212"/>
      <c r="T21" s="203"/>
      <c r="U21" s="204"/>
      <c r="V21" s="205"/>
    </row>
    <row r="22" spans="2:22" ht="1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  <c r="Q22" s="210"/>
      <c r="R22" s="211"/>
      <c r="S22" s="212"/>
      <c r="T22" s="203"/>
      <c r="U22" s="204"/>
      <c r="V22" s="205"/>
    </row>
    <row r="23" spans="2:22" ht="15" customHeight="1"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210"/>
      <c r="R23" s="211"/>
      <c r="S23" s="212"/>
      <c r="T23" s="203"/>
      <c r="U23" s="204"/>
      <c r="V23" s="205"/>
    </row>
    <row r="24" spans="2:22" ht="15" customHeight="1"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210"/>
      <c r="R24" s="211"/>
      <c r="S24" s="212"/>
      <c r="T24" s="203"/>
      <c r="U24" s="204"/>
      <c r="V24" s="205"/>
    </row>
    <row r="25" spans="2:22" ht="15" customHeight="1"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210"/>
      <c r="R25" s="211"/>
      <c r="S25" s="212"/>
      <c r="T25" s="203"/>
      <c r="U25" s="204"/>
      <c r="V25" s="205"/>
    </row>
    <row r="26" spans="2:22" ht="15" customHeight="1"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210"/>
      <c r="R26" s="211"/>
      <c r="S26" s="212"/>
      <c r="T26" s="203"/>
      <c r="U26" s="204"/>
      <c r="V26" s="205"/>
    </row>
    <row r="27" spans="2:22" ht="15" customHeight="1"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210"/>
      <c r="R27" s="211"/>
      <c r="S27" s="212"/>
      <c r="T27" s="203"/>
      <c r="U27" s="204"/>
      <c r="V27" s="205"/>
    </row>
    <row r="28" spans="2:22" ht="15" customHeight="1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  <c r="Q28" s="210"/>
      <c r="R28" s="211"/>
      <c r="S28" s="212"/>
      <c r="T28" s="203"/>
      <c r="U28" s="204"/>
      <c r="V28" s="205"/>
    </row>
    <row r="29" spans="2:22" ht="15" customHeight="1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9"/>
      <c r="Q29" s="210"/>
      <c r="R29" s="211"/>
      <c r="S29" s="212"/>
      <c r="T29" s="203"/>
      <c r="U29" s="204"/>
      <c r="V29" s="205"/>
    </row>
    <row r="30" spans="2:22" ht="15" customHeight="1"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210"/>
      <c r="R30" s="211"/>
      <c r="S30" s="212"/>
      <c r="T30" s="203"/>
      <c r="U30" s="204"/>
      <c r="V30" s="205"/>
    </row>
    <row r="31" spans="2:22" ht="15" customHeight="1"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9"/>
      <c r="Q31" s="210"/>
      <c r="R31" s="211"/>
      <c r="S31" s="212"/>
      <c r="T31" s="203"/>
      <c r="U31" s="204"/>
      <c r="V31" s="205"/>
    </row>
    <row r="32" spans="2:22" ht="15" customHeight="1"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9"/>
      <c r="Q32" s="210"/>
      <c r="R32" s="211"/>
      <c r="S32" s="212"/>
      <c r="T32" s="203"/>
      <c r="U32" s="204"/>
      <c r="V32" s="205"/>
    </row>
    <row r="33" spans="2:22" ht="15" customHeight="1"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/>
      <c r="Q33" s="210"/>
      <c r="R33" s="211"/>
      <c r="S33" s="212"/>
      <c r="T33" s="203"/>
      <c r="U33" s="204"/>
      <c r="V33" s="205"/>
    </row>
    <row r="34" spans="2:22" ht="15" customHeight="1"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  <c r="Q34" s="210"/>
      <c r="R34" s="211"/>
      <c r="S34" s="212"/>
      <c r="T34" s="203"/>
      <c r="U34" s="204"/>
      <c r="V34" s="205"/>
    </row>
    <row r="35" spans="2:22" ht="15" customHeight="1"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9"/>
      <c r="Q35" s="210"/>
      <c r="R35" s="211"/>
      <c r="S35" s="212"/>
      <c r="T35" s="203"/>
      <c r="U35" s="204"/>
      <c r="V35" s="205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36"/>
  <sheetViews>
    <sheetView showGridLines="0" workbookViewId="0"/>
  </sheetViews>
  <sheetFormatPr defaultRowHeight="12.75"/>
  <cols>
    <col min="1" max="1" width="34.85546875" customWidth="1"/>
    <col min="2" max="2" width="24.140625" customWidth="1"/>
    <col min="3" max="3" width="36.42578125" customWidth="1"/>
    <col min="4" max="4" width="23.140625" customWidth="1"/>
    <col min="5" max="43" width="9.140625" customWidth="1"/>
    <col min="44" max="44" width="8" customWidth="1"/>
  </cols>
  <sheetData>
    <row r="1" spans="1:12" ht="15" customHeight="1">
      <c r="A1" s="5"/>
      <c r="B1" s="6"/>
      <c r="C1" s="6"/>
      <c r="D1" s="7" t="s">
        <v>140</v>
      </c>
      <c r="E1" s="8"/>
      <c r="F1" s="9"/>
      <c r="G1" s="10"/>
      <c r="H1" s="11"/>
      <c r="I1" s="12"/>
      <c r="J1" s="13"/>
      <c r="K1" s="6"/>
      <c r="L1" s="14"/>
    </row>
    <row r="2" spans="1:12" ht="25.5" customHeight="1">
      <c r="A2" s="217" t="s">
        <v>0</v>
      </c>
      <c r="B2" s="217"/>
      <c r="C2" s="217"/>
      <c r="D2" s="217"/>
      <c r="E2" s="8"/>
      <c r="F2" s="9"/>
      <c r="G2" s="10"/>
      <c r="H2" s="11"/>
      <c r="I2" s="12"/>
      <c r="J2" s="13"/>
      <c r="K2" s="6"/>
      <c r="L2" s="14"/>
    </row>
    <row r="3" spans="1:12" ht="15" customHeight="1">
      <c r="A3" s="15"/>
      <c r="B3" s="15"/>
      <c r="C3" s="15"/>
      <c r="D3" s="16" t="s">
        <v>141</v>
      </c>
      <c r="E3" s="8"/>
      <c r="F3" s="9"/>
      <c r="G3" s="10"/>
      <c r="H3" s="11"/>
      <c r="I3" s="12"/>
      <c r="J3" s="13"/>
      <c r="K3" s="6"/>
      <c r="L3" s="14"/>
    </row>
    <row r="4" spans="1:12" ht="16.5" customHeight="1">
      <c r="A4" s="218" t="s">
        <v>1</v>
      </c>
      <c r="B4" s="218"/>
      <c r="C4" s="219" t="s">
        <v>2</v>
      </c>
      <c r="D4" s="220"/>
      <c r="E4" s="8"/>
      <c r="F4" s="9"/>
      <c r="G4" s="10"/>
      <c r="H4" s="11"/>
      <c r="I4" s="12"/>
      <c r="J4" s="13"/>
      <c r="K4" s="6"/>
      <c r="L4" s="14"/>
    </row>
    <row r="5" spans="1:12" ht="16.5" customHeight="1">
      <c r="A5" s="17" t="s">
        <v>3</v>
      </c>
      <c r="B5" s="18" t="s">
        <v>4</v>
      </c>
      <c r="C5" s="18" t="s">
        <v>5</v>
      </c>
      <c r="D5" s="18" t="s">
        <v>4</v>
      </c>
      <c r="E5" s="8"/>
      <c r="F5" s="9"/>
      <c r="G5" s="10"/>
      <c r="H5" s="11"/>
      <c r="I5" s="12"/>
      <c r="J5" s="13"/>
      <c r="K5" s="6"/>
      <c r="L5" s="14"/>
    </row>
    <row r="6" spans="1:12" ht="16.5" customHeight="1">
      <c r="A6" s="19" t="s">
        <v>6</v>
      </c>
      <c r="B6" s="20">
        <v>132.543824</v>
      </c>
      <c r="C6" s="19" t="s">
        <v>7</v>
      </c>
      <c r="D6" s="20"/>
      <c r="E6" s="8"/>
      <c r="F6" s="9"/>
      <c r="G6" s="10"/>
      <c r="H6" s="11"/>
      <c r="I6" s="12"/>
      <c r="J6" s="13"/>
      <c r="K6" s="6"/>
      <c r="L6" s="14"/>
    </row>
    <row r="7" spans="1:12" ht="16.5" customHeight="1">
      <c r="A7" s="19" t="s">
        <v>8</v>
      </c>
      <c r="B7" s="20"/>
      <c r="C7" s="19" t="s">
        <v>9</v>
      </c>
      <c r="D7" s="21"/>
      <c r="E7" s="8"/>
      <c r="F7" s="9"/>
      <c r="G7" s="10"/>
      <c r="H7" s="11"/>
      <c r="I7" s="12"/>
      <c r="J7" s="13"/>
      <c r="K7" s="6"/>
      <c r="L7" s="14"/>
    </row>
    <row r="8" spans="1:12" ht="16.5" customHeight="1">
      <c r="A8" s="19" t="s">
        <v>10</v>
      </c>
      <c r="B8" s="20">
        <v>132.543824</v>
      </c>
      <c r="C8" s="19" t="s">
        <v>11</v>
      </c>
      <c r="D8" s="20"/>
      <c r="E8" s="8"/>
      <c r="F8" s="9"/>
      <c r="G8" s="10"/>
      <c r="H8" s="11"/>
      <c r="I8" s="12"/>
      <c r="J8" s="13"/>
      <c r="K8" s="6"/>
      <c r="L8" s="14"/>
    </row>
    <row r="9" spans="1:12" ht="16.5" customHeight="1">
      <c r="A9" s="22" t="s">
        <v>142</v>
      </c>
      <c r="B9" s="20"/>
      <c r="C9" s="19" t="s">
        <v>12</v>
      </c>
      <c r="D9" s="20"/>
      <c r="E9" s="8"/>
      <c r="F9" s="9"/>
      <c r="G9" s="10"/>
      <c r="H9" s="11"/>
      <c r="I9" s="12"/>
      <c r="J9" s="13"/>
      <c r="K9" s="6"/>
      <c r="L9" s="14"/>
    </row>
    <row r="10" spans="1:12" ht="16.5" customHeight="1">
      <c r="A10" s="19" t="s">
        <v>143</v>
      </c>
      <c r="B10" s="20"/>
      <c r="C10" s="19" t="s">
        <v>13</v>
      </c>
      <c r="D10" s="20"/>
      <c r="E10" s="8"/>
      <c r="F10" s="9"/>
      <c r="G10" s="10"/>
      <c r="H10" s="11"/>
      <c r="I10" s="12"/>
      <c r="J10" s="13"/>
      <c r="K10" s="6"/>
      <c r="L10" s="14"/>
    </row>
    <row r="11" spans="1:12" ht="16.5" customHeight="1">
      <c r="A11" s="19" t="s">
        <v>8</v>
      </c>
      <c r="B11" s="20"/>
      <c r="C11" s="19" t="s">
        <v>14</v>
      </c>
      <c r="D11" s="20"/>
      <c r="E11" s="8"/>
      <c r="F11" s="9"/>
      <c r="G11" s="10"/>
      <c r="H11" s="11"/>
      <c r="I11" s="12"/>
      <c r="J11" s="13"/>
      <c r="K11" s="6"/>
      <c r="L11" s="14"/>
    </row>
    <row r="12" spans="1:12" ht="16.5" customHeight="1">
      <c r="A12" s="19" t="s">
        <v>10</v>
      </c>
      <c r="B12" s="20"/>
      <c r="C12" s="19" t="s">
        <v>15</v>
      </c>
      <c r="D12" s="20"/>
      <c r="E12" s="8"/>
      <c r="F12" s="9"/>
      <c r="G12" s="10"/>
      <c r="H12" s="11"/>
      <c r="I12" s="12"/>
      <c r="J12" s="13"/>
      <c r="K12" s="6"/>
      <c r="L12" s="14"/>
    </row>
    <row r="13" spans="1:12" ht="16.5" customHeight="1">
      <c r="A13" s="19" t="s">
        <v>144</v>
      </c>
      <c r="B13" s="20"/>
      <c r="C13" s="19" t="s">
        <v>16</v>
      </c>
      <c r="D13" s="20">
        <v>15.482927999999999</v>
      </c>
      <c r="E13" s="8"/>
      <c r="F13" s="9"/>
      <c r="G13" s="10"/>
      <c r="H13" s="11"/>
      <c r="I13" s="12"/>
      <c r="J13" s="13"/>
      <c r="K13" s="6"/>
      <c r="L13" s="14"/>
    </row>
    <row r="14" spans="1:12" ht="16.5" customHeight="1">
      <c r="A14" s="19" t="s">
        <v>145</v>
      </c>
      <c r="B14" s="20"/>
      <c r="C14" s="19" t="s">
        <v>17</v>
      </c>
      <c r="D14" s="20">
        <v>6.3665589999999996</v>
      </c>
      <c r="E14" s="8"/>
      <c r="F14" s="9"/>
      <c r="G14" s="10"/>
      <c r="H14" s="11"/>
      <c r="I14" s="12"/>
      <c r="J14" s="13"/>
      <c r="K14" s="6"/>
      <c r="L14" s="14"/>
    </row>
    <row r="15" spans="1:12" ht="16.5" customHeight="1">
      <c r="A15" s="19" t="s">
        <v>8</v>
      </c>
      <c r="B15" s="20"/>
      <c r="C15" s="19" t="s">
        <v>18</v>
      </c>
      <c r="D15" s="20"/>
      <c r="E15" s="8"/>
      <c r="F15" s="9"/>
      <c r="G15" s="10"/>
      <c r="H15" s="11"/>
      <c r="I15" s="12"/>
      <c r="J15" s="13"/>
      <c r="K15" s="6"/>
      <c r="L15" s="14"/>
    </row>
    <row r="16" spans="1:12" ht="16.5" customHeight="1">
      <c r="A16" s="19" t="s">
        <v>10</v>
      </c>
      <c r="B16" s="20"/>
      <c r="C16" s="19" t="s">
        <v>19</v>
      </c>
      <c r="D16" s="20"/>
      <c r="E16" s="8"/>
      <c r="F16" s="9"/>
      <c r="G16" s="10"/>
      <c r="H16" s="11"/>
      <c r="I16" s="12"/>
      <c r="J16" s="13"/>
      <c r="K16" s="6"/>
      <c r="L16" s="14"/>
    </row>
    <row r="17" spans="1:12" ht="16.5" customHeight="1">
      <c r="A17" s="19" t="s">
        <v>146</v>
      </c>
      <c r="B17" s="20"/>
      <c r="C17" s="19" t="s">
        <v>20</v>
      </c>
      <c r="D17" s="20">
        <v>102.695003</v>
      </c>
      <c r="E17" s="8"/>
      <c r="F17" s="9"/>
      <c r="G17" s="10"/>
      <c r="H17" s="11"/>
      <c r="I17" s="12"/>
      <c r="J17" s="13"/>
      <c r="K17" s="6"/>
      <c r="L17" s="14"/>
    </row>
    <row r="18" spans="1:12" ht="16.5" customHeight="1">
      <c r="A18" s="19" t="s">
        <v>147</v>
      </c>
      <c r="B18" s="23"/>
      <c r="C18" s="19" t="s">
        <v>21</v>
      </c>
      <c r="D18" s="20"/>
      <c r="E18" s="8"/>
      <c r="F18" s="9"/>
      <c r="G18" s="10"/>
      <c r="H18" s="11"/>
      <c r="I18" s="12"/>
      <c r="J18" s="13"/>
      <c r="K18" s="6"/>
      <c r="L18" s="14"/>
    </row>
    <row r="19" spans="1:12" ht="16.5" customHeight="1">
      <c r="A19" s="19" t="s">
        <v>148</v>
      </c>
      <c r="B19" s="23"/>
      <c r="C19" s="19" t="s">
        <v>22</v>
      </c>
      <c r="D19" s="20"/>
      <c r="E19" s="8"/>
      <c r="F19" s="9"/>
      <c r="G19" s="10"/>
      <c r="H19" s="11"/>
      <c r="I19" s="12"/>
      <c r="J19" s="13"/>
      <c r="K19" s="6"/>
      <c r="L19" s="14"/>
    </row>
    <row r="20" spans="1:12" ht="16.5" customHeight="1">
      <c r="A20" s="19" t="s">
        <v>149</v>
      </c>
      <c r="B20" s="23"/>
      <c r="C20" s="19" t="s">
        <v>23</v>
      </c>
      <c r="D20" s="20"/>
      <c r="E20" s="8"/>
      <c r="F20" s="9"/>
      <c r="G20" s="10"/>
      <c r="H20" s="11"/>
      <c r="I20" s="12"/>
      <c r="J20" s="13"/>
      <c r="K20" s="6"/>
      <c r="L20" s="14"/>
    </row>
    <row r="21" spans="1:12" ht="16.5" customHeight="1">
      <c r="A21" s="19" t="s">
        <v>150</v>
      </c>
      <c r="B21" s="23"/>
      <c r="C21" s="19" t="s">
        <v>24</v>
      </c>
      <c r="D21" s="20"/>
      <c r="E21" s="8"/>
      <c r="F21" s="9"/>
      <c r="G21" s="10"/>
      <c r="H21" s="11"/>
      <c r="I21" s="12"/>
      <c r="J21" s="13"/>
      <c r="K21" s="6"/>
      <c r="L21" s="14"/>
    </row>
    <row r="22" spans="1:12" ht="16.5" customHeight="1">
      <c r="A22" s="19" t="s">
        <v>151</v>
      </c>
      <c r="B22" s="23"/>
      <c r="C22" s="19" t="s">
        <v>25</v>
      </c>
      <c r="D22" s="21"/>
      <c r="E22" s="8"/>
      <c r="F22" s="9"/>
      <c r="G22" s="10"/>
      <c r="H22" s="11"/>
      <c r="I22" s="12"/>
      <c r="J22" s="13"/>
      <c r="K22" s="6"/>
      <c r="L22" s="14"/>
    </row>
    <row r="23" spans="1:12" ht="16.5" customHeight="1">
      <c r="A23" s="19" t="s">
        <v>152</v>
      </c>
      <c r="B23" s="24"/>
      <c r="C23" s="19" t="s">
        <v>26</v>
      </c>
      <c r="D23" s="20"/>
      <c r="E23" s="8"/>
      <c r="F23" s="9"/>
      <c r="G23" s="10"/>
      <c r="H23" s="11"/>
      <c r="I23" s="12"/>
      <c r="J23" s="13"/>
      <c r="K23" s="6"/>
      <c r="L23" s="14"/>
    </row>
    <row r="24" spans="1:12" ht="16.5" customHeight="1">
      <c r="A24" s="19"/>
      <c r="B24" s="25"/>
      <c r="C24" s="19" t="s">
        <v>27</v>
      </c>
      <c r="D24" s="20">
        <v>7.9993340000000002</v>
      </c>
      <c r="E24" s="8"/>
      <c r="F24" s="9"/>
      <c r="G24" s="10"/>
      <c r="H24" s="11"/>
      <c r="I24" s="12"/>
      <c r="J24" s="13"/>
      <c r="K24" s="6"/>
      <c r="L24" s="14"/>
    </row>
    <row r="25" spans="1:12" ht="16.5" customHeight="1">
      <c r="A25" s="19"/>
      <c r="B25" s="21"/>
      <c r="C25" s="19" t="s">
        <v>28</v>
      </c>
      <c r="D25" s="20"/>
      <c r="E25" s="8"/>
      <c r="F25" s="9"/>
      <c r="G25" s="10"/>
      <c r="H25" s="11"/>
      <c r="I25" s="12"/>
      <c r="J25" s="13"/>
      <c r="K25" s="6"/>
      <c r="L25" s="14"/>
    </row>
    <row r="26" spans="1:12" ht="16.5" customHeight="1">
      <c r="A26" s="19"/>
      <c r="B26" s="21"/>
      <c r="C26" s="19" t="s">
        <v>29</v>
      </c>
      <c r="D26" s="20"/>
      <c r="E26" s="8"/>
      <c r="F26" s="9"/>
      <c r="G26" s="10"/>
      <c r="H26" s="11"/>
      <c r="I26" s="12"/>
      <c r="J26" s="13"/>
      <c r="K26" s="6"/>
      <c r="L26" s="14"/>
    </row>
    <row r="27" spans="1:12" ht="16.5" customHeight="1">
      <c r="A27" s="19"/>
      <c r="B27" s="21"/>
      <c r="C27" s="19" t="s">
        <v>30</v>
      </c>
      <c r="D27" s="20"/>
      <c r="E27" s="8"/>
      <c r="F27" s="9"/>
      <c r="G27" s="10"/>
      <c r="H27" s="11"/>
      <c r="I27" s="12"/>
      <c r="J27" s="13"/>
      <c r="K27" s="6"/>
      <c r="L27" s="14"/>
    </row>
    <row r="28" spans="1:12" ht="16.5" customHeight="1">
      <c r="A28" s="19"/>
      <c r="B28" s="21"/>
      <c r="C28" s="19" t="s">
        <v>31</v>
      </c>
      <c r="D28" s="20"/>
      <c r="E28" s="8"/>
      <c r="F28" s="9"/>
      <c r="G28" s="10"/>
      <c r="H28" s="11"/>
      <c r="I28" s="12"/>
      <c r="J28" s="13"/>
      <c r="K28" s="6"/>
      <c r="L28" s="14"/>
    </row>
    <row r="29" spans="1:12" ht="16.5" customHeight="1">
      <c r="A29" s="19"/>
      <c r="B29" s="21"/>
      <c r="C29" s="19" t="s">
        <v>32</v>
      </c>
      <c r="D29" s="20"/>
      <c r="E29" s="8"/>
      <c r="F29" s="9"/>
      <c r="G29" s="10"/>
      <c r="H29" s="11"/>
      <c r="I29" s="12"/>
      <c r="J29" s="13"/>
      <c r="K29" s="6"/>
      <c r="L29" s="14"/>
    </row>
    <row r="30" spans="1:12" ht="16.5" customHeight="1">
      <c r="A30" s="19"/>
      <c r="B30" s="21"/>
      <c r="C30" s="19" t="s">
        <v>33</v>
      </c>
      <c r="D30" s="20"/>
      <c r="E30" s="8"/>
      <c r="F30" s="9"/>
      <c r="G30" s="10"/>
      <c r="H30" s="11"/>
      <c r="I30" s="12"/>
      <c r="J30" s="13"/>
      <c r="K30" s="6"/>
      <c r="L30" s="14"/>
    </row>
    <row r="31" spans="1:12" ht="16.5" customHeight="1">
      <c r="A31" s="19"/>
      <c r="B31" s="21"/>
      <c r="C31" s="19" t="s">
        <v>34</v>
      </c>
      <c r="D31" s="20"/>
      <c r="E31" s="8"/>
      <c r="F31" s="9"/>
      <c r="G31" s="10"/>
      <c r="H31" s="11"/>
      <c r="I31" s="12"/>
      <c r="J31" s="13"/>
      <c r="K31" s="6"/>
      <c r="L31" s="14"/>
    </row>
    <row r="32" spans="1:12" ht="16.5" customHeight="1">
      <c r="A32" s="18" t="s">
        <v>35</v>
      </c>
      <c r="B32" s="20">
        <v>132.543824</v>
      </c>
      <c r="C32" s="18" t="s">
        <v>36</v>
      </c>
      <c r="D32" s="20">
        <v>132.543824</v>
      </c>
      <c r="E32" s="8"/>
      <c r="F32" s="9"/>
      <c r="G32" s="10"/>
      <c r="H32" s="11"/>
      <c r="I32" s="12"/>
      <c r="J32" s="13"/>
      <c r="K32" s="6"/>
      <c r="L32" s="14"/>
    </row>
    <row r="33" spans="1:43" ht="16.5" customHeight="1">
      <c r="A33" s="19" t="s">
        <v>37</v>
      </c>
      <c r="B33" s="20"/>
      <c r="C33" s="19" t="s">
        <v>39</v>
      </c>
      <c r="D33" s="20"/>
      <c r="E33" s="8"/>
      <c r="F33" s="9"/>
      <c r="G33" s="10"/>
      <c r="H33" s="11"/>
      <c r="I33" s="12"/>
      <c r="J33" s="13"/>
      <c r="K33" s="6"/>
      <c r="L33" s="14"/>
    </row>
    <row r="34" spans="1:43" ht="16.5" customHeight="1">
      <c r="A34" s="18" t="s">
        <v>40</v>
      </c>
      <c r="B34" s="20">
        <v>132.543824</v>
      </c>
      <c r="C34" s="18" t="s">
        <v>41</v>
      </c>
      <c r="D34" s="20">
        <v>132.543824</v>
      </c>
      <c r="E34" s="26"/>
      <c r="F34" s="26"/>
      <c r="G34" s="26"/>
      <c r="H34" s="26"/>
      <c r="I34" s="26"/>
      <c r="J34" s="26"/>
      <c r="K34" s="26"/>
      <c r="L34" s="27"/>
      <c r="M34" s="27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8"/>
      <c r="AE34" s="27"/>
      <c r="AF34" s="26"/>
      <c r="AG34" s="26"/>
      <c r="AH34" s="26"/>
      <c r="AI34" s="28"/>
      <c r="AJ34" s="8"/>
      <c r="AK34" s="9"/>
      <c r="AL34" s="10"/>
      <c r="AM34" s="11"/>
      <c r="AN34" s="12"/>
      <c r="AO34" s="13"/>
      <c r="AP34" s="6"/>
      <c r="AQ34" s="14"/>
    </row>
    <row r="35" spans="1:43" ht="15" customHeight="1"/>
    <row r="36" spans="1:43" ht="15" customHeight="1">
      <c r="A36" s="11"/>
      <c r="B36" s="12"/>
      <c r="C36" s="13"/>
      <c r="D36" s="6"/>
      <c r="E36" s="14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0"/>
  <sheetViews>
    <sheetView showGridLines="0" workbookViewId="0"/>
  </sheetViews>
  <sheetFormatPr defaultRowHeight="12.75"/>
  <cols>
    <col min="1" max="1" width="15" customWidth="1"/>
    <col min="2" max="2" width="42" customWidth="1"/>
    <col min="3" max="3" width="15.42578125" customWidth="1"/>
    <col min="4" max="4" width="15.5703125" customWidth="1"/>
    <col min="5" max="5" width="14.85546875" customWidth="1"/>
    <col min="6" max="6" width="10.7109375" customWidth="1"/>
    <col min="7" max="7" width="10" customWidth="1"/>
    <col min="8" max="8" width="14.140625" customWidth="1"/>
    <col min="9" max="9" width="14.5703125" customWidth="1"/>
    <col min="10" max="10" width="9.140625" customWidth="1"/>
    <col min="11" max="11" width="11.5703125" customWidth="1"/>
    <col min="12" max="12" width="10.7109375" customWidth="1"/>
    <col min="13" max="13" width="8.28515625" customWidth="1"/>
    <col min="14" max="14" width="11.7109375" customWidth="1"/>
    <col min="15" max="15" width="11.85546875" customWidth="1"/>
    <col min="16" max="23" width="9.140625" customWidth="1"/>
    <col min="24" max="24" width="8" customWidth="1"/>
  </cols>
  <sheetData>
    <row r="1" spans="1:23" ht="1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 t="s">
        <v>153</v>
      </c>
      <c r="P1" s="32"/>
      <c r="Q1" s="33"/>
      <c r="R1" s="34"/>
      <c r="S1" s="35"/>
      <c r="T1" s="36"/>
      <c r="U1" s="37"/>
      <c r="V1" s="38"/>
      <c r="W1" s="39"/>
    </row>
    <row r="2" spans="1:23" ht="25.5" customHeight="1">
      <c r="A2" s="221" t="s">
        <v>42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32"/>
      <c r="Q2" s="33"/>
      <c r="R2" s="34"/>
      <c r="S2" s="35"/>
      <c r="T2" s="36"/>
      <c r="U2" s="37"/>
      <c r="V2" s="38"/>
      <c r="W2" s="39"/>
    </row>
    <row r="3" spans="1:23" ht="1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42" t="s">
        <v>141</v>
      </c>
      <c r="P3" s="32"/>
      <c r="Q3" s="33"/>
      <c r="R3" s="34"/>
      <c r="S3" s="35"/>
      <c r="T3" s="36"/>
      <c r="U3" s="37"/>
      <c r="V3" s="38"/>
      <c r="W3" s="39"/>
    </row>
    <row r="4" spans="1:23" ht="17.25" customHeight="1">
      <c r="A4" s="222" t="s">
        <v>43</v>
      </c>
      <c r="B4" s="222" t="s">
        <v>44</v>
      </c>
      <c r="C4" s="222" t="s">
        <v>45</v>
      </c>
      <c r="D4" s="222" t="s">
        <v>46</v>
      </c>
      <c r="E4" s="222"/>
      <c r="F4" s="222"/>
      <c r="G4" s="222"/>
      <c r="H4" s="222"/>
      <c r="I4" s="222"/>
      <c r="J4" s="222" t="s">
        <v>38</v>
      </c>
      <c r="K4" s="222"/>
      <c r="L4" s="222"/>
      <c r="M4" s="222"/>
      <c r="N4" s="222"/>
      <c r="O4" s="222"/>
      <c r="P4" s="32"/>
      <c r="Q4" s="33"/>
      <c r="R4" s="34"/>
      <c r="S4" s="35"/>
      <c r="T4" s="36"/>
      <c r="U4" s="37"/>
      <c r="V4" s="38"/>
      <c r="W4" s="39"/>
    </row>
    <row r="5" spans="1:23" ht="35.25" customHeight="1">
      <c r="A5" s="222"/>
      <c r="B5" s="222"/>
      <c r="C5" s="222"/>
      <c r="D5" s="43" t="s">
        <v>47</v>
      </c>
      <c r="E5" s="43" t="s">
        <v>48</v>
      </c>
      <c r="F5" s="43" t="s">
        <v>49</v>
      </c>
      <c r="G5" s="43" t="s">
        <v>50</v>
      </c>
      <c r="H5" s="43" t="s">
        <v>154</v>
      </c>
      <c r="I5" s="43" t="s">
        <v>51</v>
      </c>
      <c r="J5" s="43" t="s">
        <v>47</v>
      </c>
      <c r="K5" s="43" t="s">
        <v>48</v>
      </c>
      <c r="L5" s="43" t="s">
        <v>49</v>
      </c>
      <c r="M5" s="43" t="s">
        <v>50</v>
      </c>
      <c r="N5" s="43" t="s">
        <v>154</v>
      </c>
      <c r="O5" s="43" t="s">
        <v>51</v>
      </c>
      <c r="P5" s="32"/>
      <c r="Q5" s="33"/>
      <c r="R5" s="34"/>
      <c r="S5" s="35"/>
      <c r="T5" s="36"/>
      <c r="U5" s="37"/>
      <c r="V5" s="38"/>
      <c r="W5" s="39"/>
    </row>
    <row r="6" spans="1:23" ht="18.75" customHeight="1">
      <c r="A6" s="43" t="s">
        <v>52</v>
      </c>
      <c r="B6" s="43" t="s">
        <v>52</v>
      </c>
      <c r="C6" s="43">
        <v>1</v>
      </c>
      <c r="D6" s="43">
        <v>2</v>
      </c>
      <c r="E6" s="43">
        <v>3</v>
      </c>
      <c r="F6" s="43">
        <v>4</v>
      </c>
      <c r="G6" s="43">
        <v>5</v>
      </c>
      <c r="H6" s="43">
        <v>6</v>
      </c>
      <c r="I6" s="43">
        <v>7</v>
      </c>
      <c r="J6" s="43">
        <v>8</v>
      </c>
      <c r="K6" s="43">
        <v>9</v>
      </c>
      <c r="L6" s="43">
        <v>10</v>
      </c>
      <c r="M6" s="43">
        <v>11</v>
      </c>
      <c r="N6" s="43">
        <v>12</v>
      </c>
      <c r="O6" s="43">
        <v>13</v>
      </c>
      <c r="P6" s="32"/>
      <c r="Q6" s="33"/>
      <c r="R6" s="34"/>
      <c r="S6" s="35"/>
      <c r="T6" s="36"/>
      <c r="U6" s="37"/>
      <c r="V6" s="38"/>
      <c r="W6" s="39"/>
    </row>
    <row r="7" spans="1:23" ht="24" customHeight="1">
      <c r="A7" s="44" t="s">
        <v>155</v>
      </c>
      <c r="B7" s="45" t="s">
        <v>45</v>
      </c>
      <c r="C7" s="46">
        <v>132.543824</v>
      </c>
      <c r="D7" s="46">
        <v>132.543824</v>
      </c>
      <c r="E7" s="46">
        <v>132.543824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32"/>
      <c r="Q7" s="33"/>
      <c r="R7" s="34"/>
      <c r="S7" s="35"/>
      <c r="T7" s="36"/>
      <c r="U7" s="37"/>
      <c r="V7" s="38"/>
      <c r="W7" s="39"/>
    </row>
    <row r="8" spans="1:23" ht="24" customHeight="1">
      <c r="A8" s="44" t="s">
        <v>156</v>
      </c>
      <c r="B8" s="45" t="s">
        <v>157</v>
      </c>
      <c r="C8" s="46">
        <v>132.543824</v>
      </c>
      <c r="D8" s="46">
        <v>132.543824</v>
      </c>
      <c r="E8" s="46">
        <v>132.543824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39"/>
    </row>
    <row r="9" spans="1:23" ht="24" customHeight="1">
      <c r="A9" s="44" t="s">
        <v>158</v>
      </c>
      <c r="B9" s="45" t="s">
        <v>159</v>
      </c>
      <c r="C9" s="46">
        <v>132.543824</v>
      </c>
      <c r="D9" s="46">
        <v>132.543824</v>
      </c>
      <c r="E9" s="46">
        <v>132.543824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39"/>
    </row>
    <row r="10" spans="1:23" ht="15" customHeight="1">
      <c r="B10" s="47"/>
      <c r="C10" s="48"/>
      <c r="D10" s="49"/>
      <c r="E10" s="50"/>
      <c r="F10" s="51"/>
      <c r="G10" s="52"/>
      <c r="H10" s="53"/>
      <c r="I10" s="54"/>
      <c r="J10" s="55"/>
      <c r="K10" s="38"/>
      <c r="L10" s="39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9"/>
  <sheetViews>
    <sheetView showGridLines="0" workbookViewId="0">
      <selection activeCell="A15" sqref="A15"/>
    </sheetView>
  </sheetViews>
  <sheetFormatPr defaultRowHeight="12.75"/>
  <cols>
    <col min="1" max="1" width="5.140625" customWidth="1"/>
    <col min="2" max="2" width="6.85546875" customWidth="1"/>
    <col min="3" max="3" width="6.140625" customWidth="1"/>
    <col min="4" max="4" width="12.42578125" customWidth="1"/>
    <col min="5" max="5" width="32.5703125" customWidth="1"/>
    <col min="6" max="6" width="17.85546875" customWidth="1"/>
    <col min="7" max="7" width="19.42578125" customWidth="1"/>
    <col min="8" max="8" width="20.5703125" customWidth="1"/>
    <col min="9" max="9" width="15.7109375" customWidth="1"/>
    <col min="10" max="11" width="12.85546875" customWidth="1"/>
    <col min="12" max="22" width="9.140625" customWidth="1"/>
    <col min="23" max="23" width="8" customWidth="1"/>
  </cols>
  <sheetData>
    <row r="1" spans="1:22" ht="15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7" t="s">
        <v>160</v>
      </c>
      <c r="L1" s="58"/>
      <c r="M1" s="58"/>
      <c r="N1" s="58"/>
      <c r="O1" s="58"/>
      <c r="P1" s="58"/>
      <c r="Q1" s="58"/>
      <c r="R1" s="58"/>
      <c r="S1" s="58"/>
      <c r="T1" s="59"/>
      <c r="U1" s="60"/>
      <c r="V1" s="61"/>
    </row>
    <row r="2" spans="1:22" ht="39.75" customHeight="1">
      <c r="A2" s="223" t="s">
        <v>54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58"/>
      <c r="M2" s="58"/>
      <c r="N2" s="58"/>
      <c r="O2" s="58"/>
      <c r="P2" s="58"/>
      <c r="Q2" s="58"/>
      <c r="R2" s="58"/>
      <c r="S2" s="58"/>
      <c r="T2" s="59"/>
      <c r="U2" s="60"/>
      <c r="V2" s="61"/>
    </row>
    <row r="3" spans="1:22" ht="15" customHeight="1">
      <c r="A3" s="58"/>
      <c r="B3" s="62"/>
      <c r="C3" s="62"/>
      <c r="D3" s="62"/>
      <c r="E3" s="62"/>
      <c r="F3" s="62"/>
      <c r="G3" s="62"/>
      <c r="H3" s="62"/>
      <c r="I3" s="62"/>
      <c r="J3" s="62"/>
      <c r="K3" s="63" t="s">
        <v>141</v>
      </c>
      <c r="L3" s="58"/>
      <c r="M3" s="58"/>
      <c r="N3" s="58"/>
      <c r="O3" s="58"/>
      <c r="P3" s="58"/>
      <c r="Q3" s="58"/>
      <c r="R3" s="58"/>
      <c r="S3" s="58"/>
      <c r="T3" s="59"/>
      <c r="U3" s="60"/>
      <c r="V3" s="61"/>
    </row>
    <row r="4" spans="1:22" ht="22.5" customHeight="1">
      <c r="A4" s="224" t="s">
        <v>55</v>
      </c>
      <c r="B4" s="224"/>
      <c r="C4" s="224"/>
      <c r="D4" s="224" t="s">
        <v>43</v>
      </c>
      <c r="E4" s="224" t="s">
        <v>56</v>
      </c>
      <c r="F4" s="224" t="s">
        <v>57</v>
      </c>
      <c r="G4" s="224"/>
      <c r="H4" s="224"/>
      <c r="I4" s="224"/>
      <c r="J4" s="224"/>
      <c r="K4" s="224"/>
      <c r="L4" s="58"/>
      <c r="M4" s="58"/>
      <c r="N4" s="58"/>
      <c r="O4" s="58"/>
      <c r="P4" s="58"/>
      <c r="Q4" s="58"/>
      <c r="R4" s="58"/>
      <c r="S4" s="58"/>
      <c r="T4" s="59"/>
      <c r="U4" s="60"/>
      <c r="V4" s="61"/>
    </row>
    <row r="5" spans="1:22" ht="15" customHeight="1">
      <c r="A5" s="224"/>
      <c r="B5" s="224"/>
      <c r="C5" s="224"/>
      <c r="D5" s="224"/>
      <c r="E5" s="224"/>
      <c r="F5" s="224" t="s">
        <v>45</v>
      </c>
      <c r="G5" s="225" t="s">
        <v>58</v>
      </c>
      <c r="H5" s="225" t="s">
        <v>59</v>
      </c>
      <c r="I5" s="225"/>
      <c r="J5" s="225"/>
      <c r="K5" s="225"/>
      <c r="L5" s="58"/>
      <c r="M5" s="58"/>
      <c r="N5" s="58"/>
      <c r="O5" s="58"/>
      <c r="P5" s="58"/>
      <c r="Q5" s="58"/>
      <c r="R5" s="58"/>
      <c r="S5" s="58"/>
      <c r="T5" s="59"/>
      <c r="U5" s="60"/>
      <c r="V5" s="61"/>
    </row>
    <row r="6" spans="1:22" ht="15" customHeight="1">
      <c r="A6" s="224"/>
      <c r="B6" s="224"/>
      <c r="C6" s="224"/>
      <c r="D6" s="224"/>
      <c r="E6" s="224"/>
      <c r="F6" s="224"/>
      <c r="G6" s="225"/>
      <c r="H6" s="224" t="s">
        <v>47</v>
      </c>
      <c r="I6" s="225" t="s">
        <v>60</v>
      </c>
      <c r="J6" s="225"/>
      <c r="K6" s="225"/>
      <c r="L6" s="58"/>
      <c r="M6" s="58"/>
      <c r="N6" s="58"/>
      <c r="O6" s="58"/>
      <c r="P6" s="58"/>
      <c r="Q6" s="58"/>
      <c r="R6" s="58"/>
      <c r="S6" s="58"/>
      <c r="T6" s="59"/>
      <c r="U6" s="60"/>
      <c r="V6" s="61"/>
    </row>
    <row r="7" spans="1:22" ht="22.5" customHeight="1">
      <c r="A7" s="224"/>
      <c r="B7" s="224"/>
      <c r="C7" s="224"/>
      <c r="D7" s="224"/>
      <c r="E7" s="224"/>
      <c r="F7" s="224"/>
      <c r="G7" s="225"/>
      <c r="H7" s="224"/>
      <c r="I7" s="64" t="s">
        <v>61</v>
      </c>
      <c r="J7" s="64" t="s">
        <v>62</v>
      </c>
      <c r="K7" s="64" t="s">
        <v>63</v>
      </c>
      <c r="L7" s="58"/>
      <c r="M7" s="58"/>
      <c r="N7" s="58"/>
      <c r="O7" s="58"/>
      <c r="P7" s="58"/>
      <c r="Q7" s="58"/>
      <c r="R7" s="58"/>
      <c r="S7" s="58"/>
      <c r="T7" s="59"/>
      <c r="U7" s="60"/>
      <c r="V7" s="61"/>
    </row>
    <row r="8" spans="1:22" ht="15" customHeight="1">
      <c r="A8" s="64" t="s">
        <v>52</v>
      </c>
      <c r="B8" s="64" t="s">
        <v>52</v>
      </c>
      <c r="C8" s="64" t="s">
        <v>52</v>
      </c>
      <c r="D8" s="64" t="s">
        <v>52</v>
      </c>
      <c r="E8" s="64" t="s">
        <v>52</v>
      </c>
      <c r="F8" s="64">
        <v>1</v>
      </c>
      <c r="G8" s="64">
        <v>2</v>
      </c>
      <c r="H8" s="64">
        <v>3</v>
      </c>
      <c r="I8" s="64">
        <v>4</v>
      </c>
      <c r="J8" s="64">
        <v>5</v>
      </c>
      <c r="K8" s="64">
        <v>6</v>
      </c>
      <c r="L8" s="58"/>
      <c r="M8" s="58"/>
      <c r="N8" s="58"/>
      <c r="O8" s="58"/>
      <c r="P8" s="58"/>
      <c r="Q8" s="58"/>
      <c r="R8" s="58"/>
      <c r="S8" s="58"/>
      <c r="T8" s="59"/>
      <c r="U8" s="60"/>
      <c r="V8" s="61"/>
    </row>
    <row r="9" spans="1:22" ht="28.5" customHeight="1">
      <c r="A9" s="65" t="s">
        <v>155</v>
      </c>
      <c r="B9" s="65" t="s">
        <v>155</v>
      </c>
      <c r="C9" s="65" t="s">
        <v>155</v>
      </c>
      <c r="D9" s="66" t="s">
        <v>155</v>
      </c>
      <c r="E9" s="65" t="s">
        <v>45</v>
      </c>
      <c r="F9" s="67">
        <v>132.543824</v>
      </c>
      <c r="G9" s="68">
        <v>109.423824</v>
      </c>
      <c r="H9" s="68">
        <v>23.12</v>
      </c>
      <c r="I9" s="69"/>
      <c r="J9" s="69"/>
      <c r="K9" s="69"/>
      <c r="L9" s="70"/>
      <c r="M9" s="71"/>
      <c r="N9" s="72"/>
      <c r="O9" s="73"/>
      <c r="P9" s="74"/>
      <c r="Q9" s="75"/>
      <c r="R9" s="76"/>
      <c r="S9" s="77"/>
      <c r="T9" s="60"/>
      <c r="U9" s="61"/>
    </row>
    <row r="10" spans="1:22" ht="28.5" customHeight="1">
      <c r="A10" s="65"/>
      <c r="B10" s="65"/>
      <c r="C10" s="65"/>
      <c r="D10" s="66" t="s">
        <v>156</v>
      </c>
      <c r="E10" s="65" t="s">
        <v>157</v>
      </c>
      <c r="F10" s="67">
        <v>132.543824</v>
      </c>
      <c r="G10" s="68">
        <v>109.423824</v>
      </c>
      <c r="H10" s="68">
        <v>23.12</v>
      </c>
      <c r="I10" s="69"/>
      <c r="J10" s="69"/>
      <c r="K10" s="69"/>
      <c r="L10" s="61"/>
    </row>
    <row r="11" spans="1:22" ht="28.5" customHeight="1">
      <c r="A11" s="65"/>
      <c r="B11" s="65"/>
      <c r="C11" s="65"/>
      <c r="D11" s="66" t="s">
        <v>158</v>
      </c>
      <c r="E11" s="65" t="s">
        <v>159</v>
      </c>
      <c r="F11" s="67">
        <v>132.543824</v>
      </c>
      <c r="G11" s="68">
        <v>109.423824</v>
      </c>
      <c r="H11" s="68">
        <v>23.12</v>
      </c>
      <c r="I11" s="69"/>
      <c r="J11" s="69"/>
      <c r="K11" s="69"/>
      <c r="L11" s="61"/>
    </row>
    <row r="12" spans="1:22" ht="28.5" customHeight="1">
      <c r="A12" s="65" t="s">
        <v>161</v>
      </c>
      <c r="B12" s="65" t="s">
        <v>162</v>
      </c>
      <c r="C12" s="65" t="s">
        <v>163</v>
      </c>
      <c r="D12" s="66"/>
      <c r="E12" s="65" t="s">
        <v>164</v>
      </c>
      <c r="F12" s="67">
        <v>0.26400000000000001</v>
      </c>
      <c r="G12" s="68">
        <v>0.26400000000000001</v>
      </c>
      <c r="H12" s="68"/>
      <c r="I12" s="69"/>
      <c r="J12" s="69"/>
      <c r="K12" s="69"/>
      <c r="L12" s="61"/>
    </row>
    <row r="13" spans="1:22" ht="28.5" customHeight="1">
      <c r="A13" s="65" t="s">
        <v>161</v>
      </c>
      <c r="B13" s="65" t="s">
        <v>162</v>
      </c>
      <c r="C13" s="65" t="s">
        <v>165</v>
      </c>
      <c r="D13" s="66"/>
      <c r="E13" s="65" t="s">
        <v>166</v>
      </c>
      <c r="F13" s="67">
        <v>0.80400000000000005</v>
      </c>
      <c r="G13" s="68">
        <v>0.80400000000000005</v>
      </c>
      <c r="H13" s="68"/>
      <c r="I13" s="69"/>
      <c r="J13" s="69"/>
      <c r="K13" s="69"/>
      <c r="L13" s="61"/>
    </row>
    <row r="14" spans="1:22" ht="28.5" customHeight="1">
      <c r="A14" s="65" t="s">
        <v>161</v>
      </c>
      <c r="B14" s="65" t="s">
        <v>162</v>
      </c>
      <c r="C14" s="65" t="s">
        <v>162</v>
      </c>
      <c r="D14" s="66"/>
      <c r="E14" s="65" t="s">
        <v>167</v>
      </c>
      <c r="F14" s="67">
        <v>9.6099519999999998</v>
      </c>
      <c r="G14" s="68">
        <v>9.6099519999999998</v>
      </c>
      <c r="H14" s="68"/>
      <c r="I14" s="69"/>
      <c r="J14" s="69"/>
      <c r="K14" s="69"/>
      <c r="L14" s="61"/>
    </row>
    <row r="15" spans="1:22" ht="28.5" customHeight="1">
      <c r="A15" s="65" t="s">
        <v>161</v>
      </c>
      <c r="B15" s="65" t="s">
        <v>162</v>
      </c>
      <c r="C15" s="65" t="s">
        <v>168</v>
      </c>
      <c r="D15" s="66"/>
      <c r="E15" s="65" t="s">
        <v>169</v>
      </c>
      <c r="F15" s="67">
        <v>4.8049759999999999</v>
      </c>
      <c r="G15" s="68">
        <v>4.8049759999999999</v>
      </c>
      <c r="H15" s="68"/>
      <c r="I15" s="69"/>
      <c r="J15" s="69"/>
      <c r="K15" s="69"/>
      <c r="L15" s="61"/>
    </row>
    <row r="16" spans="1:22" ht="28.5" customHeight="1">
      <c r="A16" s="65" t="s">
        <v>170</v>
      </c>
      <c r="B16" s="65" t="s">
        <v>171</v>
      </c>
      <c r="C16" s="65" t="s">
        <v>165</v>
      </c>
      <c r="D16" s="66"/>
      <c r="E16" s="65" t="s">
        <v>172</v>
      </c>
      <c r="F16" s="67">
        <v>2.707195</v>
      </c>
      <c r="G16" s="68">
        <v>2.707195</v>
      </c>
      <c r="H16" s="68"/>
      <c r="I16" s="69"/>
      <c r="J16" s="69"/>
      <c r="K16" s="69"/>
      <c r="L16" s="61"/>
    </row>
    <row r="17" spans="1:12" ht="28.5" customHeight="1">
      <c r="A17" s="65" t="s">
        <v>170</v>
      </c>
      <c r="B17" s="65" t="s">
        <v>171</v>
      </c>
      <c r="C17" s="65" t="s">
        <v>173</v>
      </c>
      <c r="D17" s="66"/>
      <c r="E17" s="65" t="s">
        <v>174</v>
      </c>
      <c r="F17" s="67">
        <v>3.6593640000000001</v>
      </c>
      <c r="G17" s="68">
        <v>3.6593640000000001</v>
      </c>
      <c r="H17" s="68"/>
      <c r="I17" s="69"/>
      <c r="J17" s="69"/>
      <c r="K17" s="69"/>
      <c r="L17" s="61"/>
    </row>
    <row r="18" spans="1:12" ht="28.5" customHeight="1">
      <c r="A18" s="65" t="s">
        <v>175</v>
      </c>
      <c r="B18" s="65" t="s">
        <v>173</v>
      </c>
      <c r="C18" s="65" t="s">
        <v>176</v>
      </c>
      <c r="D18" s="66"/>
      <c r="E18" s="65" t="s">
        <v>177</v>
      </c>
      <c r="F18" s="67">
        <v>102.695003</v>
      </c>
      <c r="G18" s="68">
        <v>79.575002999999995</v>
      </c>
      <c r="H18" s="68">
        <v>23.12</v>
      </c>
      <c r="I18" s="69"/>
      <c r="J18" s="69"/>
      <c r="K18" s="69"/>
      <c r="L18" s="61"/>
    </row>
    <row r="19" spans="1:12" ht="28.5" customHeight="1">
      <c r="A19" s="65" t="s">
        <v>178</v>
      </c>
      <c r="B19" s="65" t="s">
        <v>165</v>
      </c>
      <c r="C19" s="65" t="s">
        <v>163</v>
      </c>
      <c r="D19" s="66"/>
      <c r="E19" s="65" t="s">
        <v>179</v>
      </c>
      <c r="F19" s="67">
        <v>7.9993340000000002</v>
      </c>
      <c r="G19" s="68">
        <v>7.9993340000000002</v>
      </c>
      <c r="H19" s="68"/>
      <c r="I19" s="69"/>
      <c r="J19" s="69"/>
      <c r="K19" s="69"/>
      <c r="L19" s="61"/>
    </row>
  </sheetData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4"/>
  <sheetViews>
    <sheetView showGridLines="0" workbookViewId="0"/>
  </sheetViews>
  <sheetFormatPr defaultRowHeight="12.75"/>
  <cols>
    <col min="1" max="1" width="31" customWidth="1"/>
    <col min="2" max="2" width="25.140625" customWidth="1"/>
    <col min="3" max="3" width="40.85546875" customWidth="1"/>
    <col min="4" max="4" width="21.28515625" customWidth="1"/>
    <col min="5" max="12" width="9.140625" customWidth="1"/>
    <col min="13" max="13" width="8" customWidth="1"/>
  </cols>
  <sheetData>
    <row r="1" spans="1:12" ht="15" customHeight="1">
      <c r="D1" s="78" t="s">
        <v>180</v>
      </c>
      <c r="E1" s="79"/>
      <c r="F1" s="80"/>
      <c r="G1" s="81"/>
      <c r="H1" s="82"/>
      <c r="I1" s="83"/>
      <c r="J1" s="84"/>
      <c r="K1" s="85"/>
      <c r="L1" s="86"/>
    </row>
    <row r="2" spans="1:12" ht="25.5" customHeight="1">
      <c r="A2" s="226" t="s">
        <v>64</v>
      </c>
      <c r="B2" s="226"/>
      <c r="C2" s="226"/>
      <c r="D2" s="226"/>
      <c r="E2" s="79"/>
      <c r="F2" s="80"/>
      <c r="G2" s="81"/>
      <c r="H2" s="82"/>
      <c r="I2" s="83"/>
      <c r="J2" s="84"/>
      <c r="K2" s="85"/>
      <c r="L2" s="86"/>
    </row>
    <row r="3" spans="1:12" ht="15" customHeight="1">
      <c r="A3" s="87"/>
      <c r="B3" s="87"/>
      <c r="C3" s="87"/>
      <c r="D3" s="88" t="s">
        <v>141</v>
      </c>
      <c r="E3" s="79"/>
      <c r="F3" s="80"/>
      <c r="G3" s="81"/>
      <c r="H3" s="82"/>
      <c r="I3" s="83"/>
      <c r="J3" s="84"/>
      <c r="K3" s="85"/>
      <c r="L3" s="86"/>
    </row>
    <row r="4" spans="1:12" ht="16.5" customHeight="1">
      <c r="A4" s="227" t="s">
        <v>1</v>
      </c>
      <c r="B4" s="228"/>
      <c r="C4" s="227" t="s">
        <v>2</v>
      </c>
      <c r="D4" s="228"/>
      <c r="E4" s="79"/>
      <c r="F4" s="80"/>
      <c r="G4" s="81"/>
      <c r="H4" s="82"/>
      <c r="I4" s="83"/>
      <c r="J4" s="84"/>
      <c r="K4" s="85"/>
      <c r="L4" s="86"/>
    </row>
    <row r="5" spans="1:12" ht="16.5" customHeight="1">
      <c r="A5" s="89" t="s">
        <v>3</v>
      </c>
      <c r="B5" s="90" t="s">
        <v>4</v>
      </c>
      <c r="C5" s="90" t="s">
        <v>5</v>
      </c>
      <c r="D5" s="90" t="s">
        <v>4</v>
      </c>
      <c r="E5" s="79"/>
      <c r="F5" s="80"/>
      <c r="G5" s="81"/>
      <c r="H5" s="82"/>
      <c r="I5" s="83"/>
      <c r="J5" s="84"/>
      <c r="K5" s="85"/>
      <c r="L5" s="86"/>
    </row>
    <row r="6" spans="1:12" ht="16.5" customHeight="1">
      <c r="A6" s="91" t="s">
        <v>65</v>
      </c>
      <c r="B6" s="92">
        <v>132.543824</v>
      </c>
      <c r="C6" s="93" t="s">
        <v>66</v>
      </c>
      <c r="D6" s="92">
        <v>132.543824</v>
      </c>
      <c r="E6" s="79"/>
      <c r="F6" s="80"/>
      <c r="G6" s="81"/>
      <c r="H6" s="82"/>
      <c r="I6" s="83"/>
      <c r="J6" s="84"/>
      <c r="K6" s="85"/>
      <c r="L6" s="86"/>
    </row>
    <row r="7" spans="1:12" ht="16.5" customHeight="1">
      <c r="A7" s="91" t="s">
        <v>181</v>
      </c>
      <c r="B7" s="92">
        <v>132.543824</v>
      </c>
      <c r="C7" s="93" t="s">
        <v>67</v>
      </c>
      <c r="D7" s="92"/>
      <c r="E7" s="79"/>
      <c r="F7" s="80"/>
      <c r="G7" s="81"/>
      <c r="H7" s="82"/>
      <c r="I7" s="83"/>
      <c r="J7" s="84"/>
      <c r="K7" s="85"/>
      <c r="L7" s="86"/>
    </row>
    <row r="8" spans="1:12" ht="16.5" customHeight="1">
      <c r="A8" s="91" t="s">
        <v>68</v>
      </c>
      <c r="B8" s="92"/>
      <c r="C8" s="93" t="s">
        <v>69</v>
      </c>
      <c r="D8" s="94"/>
      <c r="E8" s="79"/>
      <c r="F8" s="80"/>
      <c r="G8" s="81"/>
      <c r="H8" s="82"/>
      <c r="I8" s="83"/>
      <c r="J8" s="84"/>
      <c r="K8" s="85"/>
      <c r="L8" s="86"/>
    </row>
    <row r="9" spans="1:12" ht="16.5" customHeight="1">
      <c r="A9" s="91" t="s">
        <v>70</v>
      </c>
      <c r="B9" s="92">
        <v>132.543824</v>
      </c>
      <c r="C9" s="93" t="s">
        <v>71</v>
      </c>
      <c r="D9" s="92"/>
      <c r="E9" s="79"/>
      <c r="F9" s="80"/>
      <c r="G9" s="81"/>
      <c r="H9" s="82"/>
      <c r="I9" s="83"/>
      <c r="J9" s="84"/>
      <c r="K9" s="85"/>
      <c r="L9" s="86"/>
    </row>
    <row r="10" spans="1:12" ht="16.5" customHeight="1">
      <c r="A10" s="91" t="s">
        <v>182</v>
      </c>
      <c r="B10" s="92"/>
      <c r="C10" s="93" t="s">
        <v>72</v>
      </c>
      <c r="D10" s="92"/>
      <c r="E10" s="79"/>
      <c r="F10" s="80"/>
      <c r="G10" s="81"/>
      <c r="H10" s="82"/>
      <c r="I10" s="83"/>
      <c r="J10" s="84"/>
      <c r="K10" s="85"/>
      <c r="L10" s="86"/>
    </row>
    <row r="11" spans="1:12" ht="16.5" customHeight="1">
      <c r="A11" s="91" t="s">
        <v>183</v>
      </c>
      <c r="B11" s="92"/>
      <c r="C11" s="93" t="s">
        <v>73</v>
      </c>
      <c r="D11" s="92"/>
      <c r="E11" s="79"/>
      <c r="F11" s="80"/>
      <c r="G11" s="81"/>
      <c r="H11" s="82"/>
      <c r="I11" s="83"/>
      <c r="J11" s="84"/>
      <c r="K11" s="85"/>
      <c r="L11" s="86"/>
    </row>
    <row r="12" spans="1:12" ht="16.5" customHeight="1">
      <c r="A12" s="91" t="s">
        <v>68</v>
      </c>
      <c r="B12" s="92"/>
      <c r="C12" s="93" t="s">
        <v>74</v>
      </c>
      <c r="D12" s="92"/>
      <c r="E12" s="79"/>
      <c r="F12" s="80"/>
      <c r="G12" s="81"/>
      <c r="H12" s="82"/>
      <c r="I12" s="83"/>
      <c r="J12" s="84"/>
      <c r="K12" s="85"/>
      <c r="L12" s="86"/>
    </row>
    <row r="13" spans="1:12" ht="16.5" customHeight="1">
      <c r="A13" s="91" t="s">
        <v>70</v>
      </c>
      <c r="B13" s="92"/>
      <c r="C13" s="93" t="s">
        <v>75</v>
      </c>
      <c r="D13" s="92"/>
      <c r="E13" s="79"/>
      <c r="F13" s="80"/>
      <c r="G13" s="81"/>
      <c r="H13" s="82"/>
      <c r="I13" s="83"/>
      <c r="J13" s="84"/>
      <c r="K13" s="85"/>
      <c r="L13" s="86"/>
    </row>
    <row r="14" spans="1:12" ht="16.5" customHeight="1">
      <c r="A14" s="91" t="s">
        <v>184</v>
      </c>
      <c r="B14" s="92"/>
      <c r="C14" s="93" t="s">
        <v>76</v>
      </c>
      <c r="D14" s="92">
        <v>15.482927999999999</v>
      </c>
      <c r="E14" s="79"/>
      <c r="F14" s="80"/>
      <c r="G14" s="81"/>
      <c r="H14" s="82"/>
      <c r="I14" s="83"/>
      <c r="J14" s="84"/>
      <c r="K14" s="85"/>
      <c r="L14" s="86"/>
    </row>
    <row r="15" spans="1:12" ht="16.5" customHeight="1">
      <c r="A15" s="91" t="s">
        <v>185</v>
      </c>
      <c r="B15" s="92"/>
      <c r="C15" s="93" t="s">
        <v>77</v>
      </c>
      <c r="D15" s="92">
        <v>6.3665589999999996</v>
      </c>
      <c r="E15" s="79"/>
      <c r="F15" s="80"/>
      <c r="G15" s="81"/>
      <c r="H15" s="82"/>
      <c r="I15" s="83"/>
      <c r="J15" s="84"/>
      <c r="K15" s="85"/>
      <c r="L15" s="86"/>
    </row>
    <row r="16" spans="1:12" ht="16.5" customHeight="1">
      <c r="A16" s="91" t="s">
        <v>68</v>
      </c>
      <c r="B16" s="92"/>
      <c r="C16" s="93" t="s">
        <v>78</v>
      </c>
      <c r="D16" s="92"/>
      <c r="E16" s="79"/>
      <c r="F16" s="80"/>
      <c r="G16" s="81"/>
      <c r="H16" s="82"/>
      <c r="I16" s="83"/>
      <c r="J16" s="84"/>
      <c r="K16" s="85"/>
      <c r="L16" s="86"/>
    </row>
    <row r="17" spans="1:12" ht="16.5" customHeight="1">
      <c r="A17" s="91" t="s">
        <v>70</v>
      </c>
      <c r="B17" s="92"/>
      <c r="C17" s="93" t="s">
        <v>79</v>
      </c>
      <c r="D17" s="92"/>
      <c r="E17" s="79"/>
      <c r="F17" s="80"/>
      <c r="G17" s="81"/>
      <c r="H17" s="82"/>
      <c r="I17" s="83"/>
      <c r="J17" s="84"/>
      <c r="K17" s="85"/>
      <c r="L17" s="86"/>
    </row>
    <row r="18" spans="1:12" ht="16.5" customHeight="1">
      <c r="A18" s="91" t="s">
        <v>80</v>
      </c>
      <c r="B18" s="92"/>
      <c r="C18" s="93" t="s">
        <v>81</v>
      </c>
      <c r="D18" s="92">
        <v>102.695003</v>
      </c>
      <c r="E18" s="79"/>
      <c r="F18" s="80"/>
      <c r="G18" s="81"/>
      <c r="H18" s="82"/>
      <c r="I18" s="83"/>
      <c r="J18" s="84"/>
      <c r="K18" s="85"/>
      <c r="L18" s="86"/>
    </row>
    <row r="19" spans="1:12" ht="16.5" customHeight="1">
      <c r="A19" s="91" t="s">
        <v>181</v>
      </c>
      <c r="B19" s="92"/>
      <c r="C19" s="93" t="s">
        <v>82</v>
      </c>
      <c r="D19" s="92"/>
      <c r="E19" s="79"/>
      <c r="F19" s="80"/>
      <c r="G19" s="81"/>
      <c r="H19" s="82"/>
      <c r="I19" s="83"/>
      <c r="J19" s="84"/>
      <c r="K19" s="85"/>
      <c r="L19" s="86"/>
    </row>
    <row r="20" spans="1:12" ht="16.5" customHeight="1">
      <c r="A20" s="91" t="s">
        <v>183</v>
      </c>
      <c r="B20" s="92"/>
      <c r="C20" s="93" t="s">
        <v>83</v>
      </c>
      <c r="D20" s="92"/>
      <c r="E20" s="79"/>
      <c r="F20" s="80"/>
      <c r="G20" s="81"/>
      <c r="H20" s="82"/>
      <c r="I20" s="83"/>
      <c r="J20" s="84"/>
      <c r="K20" s="85"/>
      <c r="L20" s="86"/>
    </row>
    <row r="21" spans="1:12" ht="16.5" customHeight="1">
      <c r="A21" s="91" t="s">
        <v>185</v>
      </c>
      <c r="B21" s="92"/>
      <c r="C21" s="93" t="s">
        <v>84</v>
      </c>
      <c r="D21" s="92"/>
      <c r="E21" s="79"/>
      <c r="F21" s="80"/>
      <c r="G21" s="81"/>
      <c r="H21" s="82"/>
      <c r="I21" s="83"/>
      <c r="J21" s="84"/>
      <c r="K21" s="85"/>
      <c r="L21" s="86"/>
    </row>
    <row r="22" spans="1:12" ht="16.5" customHeight="1">
      <c r="A22" s="93"/>
      <c r="B22" s="95"/>
      <c r="C22" s="93" t="s">
        <v>85</v>
      </c>
      <c r="D22" s="92"/>
      <c r="E22" s="79"/>
      <c r="F22" s="80"/>
      <c r="G22" s="81"/>
      <c r="H22" s="82"/>
      <c r="I22" s="83"/>
      <c r="J22" s="84"/>
      <c r="K22" s="85"/>
      <c r="L22" s="86"/>
    </row>
    <row r="23" spans="1:12" ht="16.5" customHeight="1">
      <c r="A23" s="93"/>
      <c r="B23" s="95"/>
      <c r="C23" s="93" t="s">
        <v>86</v>
      </c>
      <c r="D23" s="94"/>
      <c r="E23" s="79"/>
      <c r="F23" s="80"/>
      <c r="G23" s="81"/>
      <c r="H23" s="82"/>
      <c r="I23" s="83"/>
      <c r="J23" s="84"/>
      <c r="K23" s="85"/>
      <c r="L23" s="86"/>
    </row>
    <row r="24" spans="1:12" ht="16.5" customHeight="1">
      <c r="A24" s="93"/>
      <c r="B24" s="95"/>
      <c r="C24" s="93" t="s">
        <v>87</v>
      </c>
      <c r="D24" s="92"/>
      <c r="E24" s="79"/>
      <c r="F24" s="80"/>
      <c r="G24" s="81"/>
      <c r="H24" s="82"/>
      <c r="I24" s="83"/>
      <c r="J24" s="84"/>
      <c r="K24" s="85"/>
      <c r="L24" s="86"/>
    </row>
    <row r="25" spans="1:12" ht="16.5" customHeight="1">
      <c r="A25" s="93"/>
      <c r="B25" s="95"/>
      <c r="C25" s="93" t="s">
        <v>88</v>
      </c>
      <c r="D25" s="92">
        <v>7.9993340000000002</v>
      </c>
      <c r="E25" s="79"/>
      <c r="F25" s="80"/>
      <c r="G25" s="81"/>
      <c r="H25" s="82"/>
      <c r="I25" s="83"/>
      <c r="J25" s="84"/>
      <c r="K25" s="85"/>
      <c r="L25" s="86"/>
    </row>
    <row r="26" spans="1:12" ht="16.5" customHeight="1">
      <c r="A26" s="93"/>
      <c r="B26" s="95"/>
      <c r="C26" s="93" t="s">
        <v>89</v>
      </c>
      <c r="D26" s="92"/>
      <c r="E26" s="79"/>
      <c r="F26" s="80"/>
      <c r="G26" s="81"/>
      <c r="H26" s="82"/>
      <c r="I26" s="83"/>
      <c r="J26" s="84"/>
      <c r="K26" s="85"/>
      <c r="L26" s="86"/>
    </row>
    <row r="27" spans="1:12" ht="16.5" customHeight="1">
      <c r="A27" s="93"/>
      <c r="B27" s="95"/>
      <c r="C27" s="93" t="s">
        <v>90</v>
      </c>
      <c r="D27" s="92"/>
      <c r="E27" s="79"/>
      <c r="F27" s="80"/>
      <c r="G27" s="81"/>
      <c r="H27" s="82"/>
      <c r="I27" s="83"/>
      <c r="J27" s="84"/>
      <c r="K27" s="85"/>
      <c r="L27" s="86"/>
    </row>
    <row r="28" spans="1:12" ht="16.5" customHeight="1">
      <c r="A28" s="93"/>
      <c r="B28" s="95"/>
      <c r="C28" s="93" t="s">
        <v>91</v>
      </c>
      <c r="D28" s="92"/>
      <c r="E28" s="79"/>
      <c r="F28" s="80"/>
      <c r="G28" s="81"/>
      <c r="H28" s="82"/>
      <c r="I28" s="83"/>
      <c r="J28" s="84"/>
      <c r="K28" s="85"/>
      <c r="L28" s="86"/>
    </row>
    <row r="29" spans="1:12" ht="16.5" customHeight="1">
      <c r="A29" s="93"/>
      <c r="B29" s="95"/>
      <c r="C29" s="93" t="s">
        <v>92</v>
      </c>
      <c r="D29" s="92"/>
      <c r="E29" s="79"/>
      <c r="F29" s="80"/>
      <c r="G29" s="81"/>
      <c r="H29" s="82"/>
      <c r="I29" s="83"/>
      <c r="J29" s="84"/>
      <c r="K29" s="85"/>
      <c r="L29" s="86"/>
    </row>
    <row r="30" spans="1:12" ht="16.5" customHeight="1">
      <c r="A30" s="93"/>
      <c r="B30" s="95"/>
      <c r="C30" s="93" t="s">
        <v>93</v>
      </c>
      <c r="D30" s="92"/>
      <c r="E30" s="79"/>
      <c r="F30" s="80"/>
      <c r="G30" s="81"/>
      <c r="H30" s="82"/>
      <c r="I30" s="83"/>
      <c r="J30" s="84"/>
      <c r="K30" s="85"/>
      <c r="L30" s="86"/>
    </row>
    <row r="31" spans="1:12" ht="16.5" customHeight="1">
      <c r="A31" s="93"/>
      <c r="B31" s="95"/>
      <c r="C31" s="93" t="s">
        <v>94</v>
      </c>
      <c r="D31" s="92"/>
      <c r="E31" s="79"/>
      <c r="F31" s="80"/>
      <c r="G31" s="81"/>
      <c r="H31" s="82"/>
      <c r="I31" s="83"/>
      <c r="J31" s="84"/>
      <c r="K31" s="85"/>
      <c r="L31" s="86"/>
    </row>
    <row r="32" spans="1:12" ht="16.5" customHeight="1">
      <c r="A32" s="93"/>
      <c r="B32" s="95"/>
      <c r="C32" s="93" t="s">
        <v>95</v>
      </c>
      <c r="D32" s="92"/>
      <c r="E32" s="79"/>
      <c r="F32" s="80"/>
      <c r="G32" s="81"/>
      <c r="H32" s="82"/>
      <c r="I32" s="83"/>
      <c r="J32" s="84"/>
      <c r="K32" s="85"/>
      <c r="L32" s="86"/>
    </row>
    <row r="33" spans="1:12" ht="16.5" customHeight="1">
      <c r="A33" s="93"/>
      <c r="B33" s="95"/>
      <c r="C33" s="93" t="s">
        <v>96</v>
      </c>
      <c r="D33" s="92"/>
      <c r="E33" s="79"/>
      <c r="F33" s="80"/>
      <c r="G33" s="81"/>
      <c r="H33" s="82"/>
      <c r="I33" s="83"/>
      <c r="J33" s="84"/>
      <c r="K33" s="85"/>
      <c r="L33" s="86"/>
    </row>
    <row r="34" spans="1:12" ht="16.5" customHeight="1">
      <c r="A34" s="90" t="s">
        <v>97</v>
      </c>
      <c r="B34" s="92">
        <v>132.543824</v>
      </c>
      <c r="C34" s="90" t="s">
        <v>98</v>
      </c>
      <c r="D34" s="92">
        <v>132.543824</v>
      </c>
      <c r="E34" s="79"/>
      <c r="F34" s="80"/>
      <c r="G34" s="81"/>
      <c r="H34" s="82"/>
      <c r="I34" s="83"/>
      <c r="J34" s="84"/>
      <c r="K34" s="85"/>
      <c r="L34" s="86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8"/>
  <sheetViews>
    <sheetView showGridLines="0" workbookViewId="0"/>
  </sheetViews>
  <sheetFormatPr defaultRowHeight="12.75"/>
  <cols>
    <col min="1" max="3" width="11.7109375" customWidth="1"/>
    <col min="4" max="4" width="19.28515625" customWidth="1"/>
    <col min="5" max="5" width="56" customWidth="1"/>
    <col min="6" max="6" width="21.7109375" customWidth="1"/>
    <col min="7" max="7" width="20.42578125" customWidth="1"/>
    <col min="8" max="8" width="20.7109375" customWidth="1"/>
    <col min="9" max="9" width="18.85546875" customWidth="1"/>
    <col min="10" max="10" width="24.7109375" customWidth="1"/>
    <col min="11" max="22" width="9.140625" customWidth="1"/>
    <col min="23" max="23" width="8" customWidth="1"/>
  </cols>
  <sheetData>
    <row r="1" spans="1:22" ht="15" customHeight="1">
      <c r="A1" s="96"/>
      <c r="B1" s="96"/>
      <c r="C1" s="96"/>
      <c r="D1" s="96"/>
      <c r="E1" s="96"/>
      <c r="F1" s="96"/>
      <c r="G1" s="96"/>
      <c r="H1" s="96"/>
      <c r="I1" s="96"/>
      <c r="J1" s="97" t="s">
        <v>186</v>
      </c>
      <c r="K1" s="98"/>
      <c r="L1" s="98"/>
      <c r="M1" s="98"/>
      <c r="N1" s="98"/>
      <c r="O1" s="98"/>
      <c r="P1" s="98"/>
      <c r="Q1" s="98"/>
      <c r="R1" s="98"/>
      <c r="S1" s="98"/>
      <c r="T1" s="99"/>
      <c r="U1" s="100"/>
      <c r="V1" s="101"/>
    </row>
    <row r="2" spans="1:22" ht="27.75" customHeight="1">
      <c r="A2" s="229" t="s">
        <v>99</v>
      </c>
      <c r="B2" s="229"/>
      <c r="C2" s="229"/>
      <c r="D2" s="229"/>
      <c r="E2" s="229"/>
      <c r="F2" s="229"/>
      <c r="G2" s="229"/>
      <c r="H2" s="229"/>
      <c r="I2" s="229"/>
      <c r="J2" s="229"/>
      <c r="K2" s="98"/>
      <c r="L2" s="98"/>
      <c r="M2" s="98"/>
      <c r="N2" s="98"/>
      <c r="O2" s="98"/>
      <c r="P2" s="98"/>
      <c r="Q2" s="98"/>
      <c r="R2" s="98"/>
      <c r="S2" s="98"/>
      <c r="T2" s="99"/>
      <c r="U2" s="100"/>
      <c r="V2" s="101"/>
    </row>
    <row r="3" spans="1:22" ht="15" customHeight="1">
      <c r="A3" s="98"/>
      <c r="B3" s="102"/>
      <c r="C3" s="102"/>
      <c r="D3" s="102"/>
      <c r="E3" s="102"/>
      <c r="F3" s="102"/>
      <c r="G3" s="102"/>
      <c r="H3" s="102"/>
      <c r="I3" s="102"/>
      <c r="J3" s="103" t="s">
        <v>141</v>
      </c>
      <c r="K3" s="98"/>
      <c r="L3" s="98"/>
      <c r="M3" s="98"/>
      <c r="N3" s="98"/>
      <c r="O3" s="98"/>
      <c r="P3" s="98"/>
      <c r="Q3" s="98"/>
      <c r="R3" s="98"/>
      <c r="S3" s="98"/>
      <c r="T3" s="99"/>
      <c r="U3" s="100"/>
      <c r="V3" s="101"/>
    </row>
    <row r="4" spans="1:22" ht="22.5" customHeight="1">
      <c r="A4" s="230" t="s">
        <v>55</v>
      </c>
      <c r="B4" s="230"/>
      <c r="C4" s="230"/>
      <c r="D4" s="231" t="s">
        <v>43</v>
      </c>
      <c r="E4" s="231" t="s">
        <v>56</v>
      </c>
      <c r="F4" s="232" t="s">
        <v>100</v>
      </c>
      <c r="G4" s="233"/>
      <c r="H4" s="233"/>
      <c r="I4" s="233"/>
      <c r="J4" s="234"/>
      <c r="K4" s="98"/>
      <c r="L4" s="98"/>
      <c r="M4" s="98"/>
      <c r="N4" s="98"/>
      <c r="O4" s="98"/>
      <c r="P4" s="98"/>
      <c r="Q4" s="98"/>
      <c r="R4" s="98"/>
      <c r="S4" s="98"/>
      <c r="T4" s="99"/>
      <c r="U4" s="100"/>
      <c r="V4" s="101"/>
    </row>
    <row r="5" spans="1:22" ht="15" customHeight="1">
      <c r="A5" s="230"/>
      <c r="B5" s="230"/>
      <c r="C5" s="230"/>
      <c r="D5" s="231"/>
      <c r="E5" s="231"/>
      <c r="F5" s="231" t="s">
        <v>45</v>
      </c>
      <c r="G5" s="231" t="s">
        <v>58</v>
      </c>
      <c r="H5" s="231"/>
      <c r="I5" s="231"/>
      <c r="J5" s="231" t="s">
        <v>59</v>
      </c>
      <c r="K5" s="98"/>
      <c r="L5" s="98"/>
      <c r="M5" s="98"/>
      <c r="N5" s="98"/>
      <c r="O5" s="98"/>
      <c r="P5" s="98"/>
      <c r="Q5" s="98"/>
      <c r="R5" s="98"/>
      <c r="S5" s="98"/>
      <c r="T5" s="99"/>
      <c r="U5" s="100"/>
      <c r="V5" s="101"/>
    </row>
    <row r="6" spans="1:22" ht="15" customHeight="1">
      <c r="A6" s="104" t="s">
        <v>106</v>
      </c>
      <c r="B6" s="104" t="s">
        <v>107</v>
      </c>
      <c r="C6" s="104" t="s">
        <v>187</v>
      </c>
      <c r="D6" s="231"/>
      <c r="E6" s="231"/>
      <c r="F6" s="231"/>
      <c r="G6" s="104" t="s">
        <v>47</v>
      </c>
      <c r="H6" s="104" t="s">
        <v>101</v>
      </c>
      <c r="I6" s="104" t="s">
        <v>102</v>
      </c>
      <c r="J6" s="231"/>
      <c r="K6" s="98"/>
      <c r="L6" s="98"/>
      <c r="M6" s="98"/>
      <c r="N6" s="98"/>
      <c r="O6" s="98"/>
      <c r="P6" s="98"/>
      <c r="Q6" s="98"/>
      <c r="R6" s="98"/>
      <c r="S6" s="98"/>
      <c r="T6" s="99"/>
      <c r="U6" s="100"/>
      <c r="V6" s="101"/>
    </row>
    <row r="7" spans="1:22" ht="15" customHeight="1">
      <c r="A7" s="105" t="s">
        <v>52</v>
      </c>
      <c r="B7" s="105" t="s">
        <v>52</v>
      </c>
      <c r="C7" s="105" t="s">
        <v>52</v>
      </c>
      <c r="D7" s="104" t="s">
        <v>52</v>
      </c>
      <c r="E7" s="104" t="s">
        <v>52</v>
      </c>
      <c r="F7" s="104">
        <v>1</v>
      </c>
      <c r="G7" s="104">
        <v>2</v>
      </c>
      <c r="H7" s="104">
        <v>3</v>
      </c>
      <c r="I7" s="104">
        <v>4</v>
      </c>
      <c r="J7" s="104">
        <v>5</v>
      </c>
      <c r="K7" s="98"/>
      <c r="L7" s="98"/>
      <c r="M7" s="98"/>
      <c r="N7" s="98"/>
      <c r="O7" s="98"/>
      <c r="P7" s="98"/>
      <c r="Q7" s="98"/>
      <c r="R7" s="98"/>
      <c r="S7" s="98"/>
      <c r="T7" s="99"/>
      <c r="U7" s="100"/>
      <c r="V7" s="101"/>
    </row>
    <row r="8" spans="1:22" ht="23.25" customHeight="1">
      <c r="A8" s="106" t="s">
        <v>155</v>
      </c>
      <c r="B8" s="106" t="s">
        <v>155</v>
      </c>
      <c r="C8" s="106" t="s">
        <v>155</v>
      </c>
      <c r="D8" s="107" t="s">
        <v>155</v>
      </c>
      <c r="E8" s="108" t="s">
        <v>45</v>
      </c>
      <c r="F8" s="109">
        <v>132.543824</v>
      </c>
      <c r="G8" s="109">
        <v>109.423824</v>
      </c>
      <c r="H8" s="109">
        <v>98.456602000000004</v>
      </c>
      <c r="I8" s="109">
        <v>10.967222</v>
      </c>
      <c r="J8" s="109">
        <v>23.12</v>
      </c>
      <c r="K8" s="110"/>
      <c r="L8" s="111"/>
      <c r="M8" s="112"/>
      <c r="N8" s="113"/>
      <c r="O8" s="114"/>
      <c r="P8" s="115"/>
      <c r="Q8" s="116"/>
      <c r="R8" s="117"/>
      <c r="S8" s="100"/>
      <c r="T8" s="101"/>
    </row>
    <row r="9" spans="1:22" ht="23.25" customHeight="1">
      <c r="A9" s="106"/>
      <c r="B9" s="106"/>
      <c r="C9" s="106"/>
      <c r="D9" s="107" t="s">
        <v>156</v>
      </c>
      <c r="E9" s="108" t="s">
        <v>157</v>
      </c>
      <c r="F9" s="109">
        <v>132.543824</v>
      </c>
      <c r="G9" s="109">
        <v>109.423824</v>
      </c>
      <c r="H9" s="109">
        <v>98.456602000000004</v>
      </c>
      <c r="I9" s="109">
        <v>10.967222</v>
      </c>
      <c r="J9" s="109">
        <v>23.12</v>
      </c>
      <c r="K9" s="101"/>
    </row>
    <row r="10" spans="1:22" ht="23.25" customHeight="1">
      <c r="A10" s="106"/>
      <c r="B10" s="106"/>
      <c r="C10" s="106"/>
      <c r="D10" s="107" t="s">
        <v>158</v>
      </c>
      <c r="E10" s="108" t="s">
        <v>159</v>
      </c>
      <c r="F10" s="109">
        <v>132.543824</v>
      </c>
      <c r="G10" s="109">
        <v>109.423824</v>
      </c>
      <c r="H10" s="109">
        <v>98.456602000000004</v>
      </c>
      <c r="I10" s="109">
        <v>10.967222</v>
      </c>
      <c r="J10" s="109">
        <v>23.12</v>
      </c>
      <c r="K10" s="101"/>
    </row>
    <row r="11" spans="1:22" ht="23.25" customHeight="1">
      <c r="A11" s="106" t="s">
        <v>161</v>
      </c>
      <c r="B11" s="106" t="s">
        <v>162</v>
      </c>
      <c r="C11" s="106" t="s">
        <v>163</v>
      </c>
      <c r="D11" s="107"/>
      <c r="E11" s="108" t="s">
        <v>164</v>
      </c>
      <c r="F11" s="109">
        <v>0.26400000000000001</v>
      </c>
      <c r="G11" s="109">
        <v>0.26400000000000001</v>
      </c>
      <c r="H11" s="109"/>
      <c r="I11" s="109">
        <v>0.26400000000000001</v>
      </c>
      <c r="J11" s="109"/>
      <c r="K11" s="101"/>
    </row>
    <row r="12" spans="1:22" ht="23.25" customHeight="1">
      <c r="A12" s="106" t="s">
        <v>161</v>
      </c>
      <c r="B12" s="106" t="s">
        <v>162</v>
      </c>
      <c r="C12" s="106" t="s">
        <v>165</v>
      </c>
      <c r="D12" s="107"/>
      <c r="E12" s="108" t="s">
        <v>166</v>
      </c>
      <c r="F12" s="109">
        <v>0.80400000000000005</v>
      </c>
      <c r="G12" s="109">
        <v>0.80400000000000005</v>
      </c>
      <c r="H12" s="109">
        <v>0.80400000000000005</v>
      </c>
      <c r="I12" s="109"/>
      <c r="J12" s="109"/>
      <c r="K12" s="101"/>
    </row>
    <row r="13" spans="1:22" ht="23.25" customHeight="1">
      <c r="A13" s="106" t="s">
        <v>161</v>
      </c>
      <c r="B13" s="106" t="s">
        <v>162</v>
      </c>
      <c r="C13" s="106" t="s">
        <v>162</v>
      </c>
      <c r="D13" s="107"/>
      <c r="E13" s="108" t="s">
        <v>167</v>
      </c>
      <c r="F13" s="109">
        <v>9.6099519999999998</v>
      </c>
      <c r="G13" s="109">
        <v>9.6099519999999998</v>
      </c>
      <c r="H13" s="109">
        <v>9.6099519999999998</v>
      </c>
      <c r="I13" s="109"/>
      <c r="J13" s="109"/>
      <c r="K13" s="101"/>
    </row>
    <row r="14" spans="1:22" ht="23.25" customHeight="1">
      <c r="A14" s="106" t="s">
        <v>161</v>
      </c>
      <c r="B14" s="106" t="s">
        <v>162</v>
      </c>
      <c r="C14" s="106" t="s">
        <v>168</v>
      </c>
      <c r="D14" s="107"/>
      <c r="E14" s="108" t="s">
        <v>169</v>
      </c>
      <c r="F14" s="109">
        <v>4.8049759999999999</v>
      </c>
      <c r="G14" s="109">
        <v>4.8049759999999999</v>
      </c>
      <c r="H14" s="109">
        <v>4.8049759999999999</v>
      </c>
      <c r="I14" s="109"/>
      <c r="J14" s="109"/>
      <c r="K14" s="101"/>
    </row>
    <row r="15" spans="1:22" ht="23.25" customHeight="1">
      <c r="A15" s="106" t="s">
        <v>170</v>
      </c>
      <c r="B15" s="106" t="s">
        <v>171</v>
      </c>
      <c r="C15" s="106" t="s">
        <v>165</v>
      </c>
      <c r="D15" s="107"/>
      <c r="E15" s="108" t="s">
        <v>172</v>
      </c>
      <c r="F15" s="109">
        <v>2.707195</v>
      </c>
      <c r="G15" s="109">
        <v>2.707195</v>
      </c>
      <c r="H15" s="109">
        <v>2.707195</v>
      </c>
      <c r="I15" s="109"/>
      <c r="J15" s="109"/>
      <c r="K15" s="101"/>
    </row>
    <row r="16" spans="1:22" ht="23.25" customHeight="1">
      <c r="A16" s="106" t="s">
        <v>170</v>
      </c>
      <c r="B16" s="106" t="s">
        <v>171</v>
      </c>
      <c r="C16" s="106" t="s">
        <v>173</v>
      </c>
      <c r="D16" s="107"/>
      <c r="E16" s="108" t="s">
        <v>174</v>
      </c>
      <c r="F16" s="109">
        <v>3.6593640000000001</v>
      </c>
      <c r="G16" s="109">
        <v>3.6593640000000001</v>
      </c>
      <c r="H16" s="109">
        <v>3.6593640000000001</v>
      </c>
      <c r="I16" s="109"/>
      <c r="J16" s="109"/>
      <c r="K16" s="101"/>
    </row>
    <row r="17" spans="1:11" ht="23.25" customHeight="1">
      <c r="A17" s="106" t="s">
        <v>175</v>
      </c>
      <c r="B17" s="106" t="s">
        <v>173</v>
      </c>
      <c r="C17" s="106" t="s">
        <v>176</v>
      </c>
      <c r="D17" s="107"/>
      <c r="E17" s="108" t="s">
        <v>177</v>
      </c>
      <c r="F17" s="109">
        <v>102.695003</v>
      </c>
      <c r="G17" s="109">
        <v>79.575002999999995</v>
      </c>
      <c r="H17" s="109">
        <v>68.871780999999999</v>
      </c>
      <c r="I17" s="109">
        <v>10.703222</v>
      </c>
      <c r="J17" s="109">
        <v>23.12</v>
      </c>
      <c r="K17" s="101"/>
    </row>
    <row r="18" spans="1:11" ht="23.25" customHeight="1">
      <c r="A18" s="106" t="s">
        <v>178</v>
      </c>
      <c r="B18" s="106" t="s">
        <v>165</v>
      </c>
      <c r="C18" s="106" t="s">
        <v>163</v>
      </c>
      <c r="D18" s="107"/>
      <c r="E18" s="108" t="s">
        <v>179</v>
      </c>
      <c r="F18" s="109">
        <v>7.9993340000000002</v>
      </c>
      <c r="G18" s="109">
        <v>7.9993340000000002</v>
      </c>
      <c r="H18" s="109">
        <v>7.9993340000000002</v>
      </c>
      <c r="I18" s="109"/>
      <c r="J18" s="109"/>
      <c r="K18" s="101"/>
    </row>
  </sheetData>
  <mergeCells count="8">
    <mergeCell ref="A2:J2"/>
    <mergeCell ref="A4:C5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3"/>
  <sheetViews>
    <sheetView showGridLines="0" topLeftCell="A10" workbookViewId="0">
      <selection activeCell="D30" sqref="D30"/>
    </sheetView>
  </sheetViews>
  <sheetFormatPr defaultRowHeight="12.75"/>
  <cols>
    <col min="1" max="1" width="12" customWidth="1"/>
    <col min="2" max="2" width="13.5703125" customWidth="1"/>
    <col min="3" max="3" width="37" customWidth="1"/>
    <col min="4" max="4" width="31.28515625" customWidth="1"/>
    <col min="5" max="5" width="31.7109375" customWidth="1"/>
    <col min="6" max="6" width="33.140625" customWidth="1"/>
    <col min="7" max="14" width="9.140625" customWidth="1"/>
    <col min="15" max="15" width="8" customWidth="1"/>
  </cols>
  <sheetData>
    <row r="1" spans="1:14" ht="15" customHeight="1">
      <c r="A1" s="118"/>
      <c r="B1" s="118"/>
      <c r="C1" s="118"/>
      <c r="D1" s="118"/>
      <c r="E1" s="118"/>
      <c r="F1" s="119" t="s">
        <v>188</v>
      </c>
      <c r="G1" s="120"/>
      <c r="H1" s="121"/>
      <c r="I1" s="122"/>
      <c r="J1" s="123"/>
      <c r="K1" s="124"/>
      <c r="L1" s="125"/>
      <c r="M1" s="126"/>
      <c r="N1" s="127"/>
    </row>
    <row r="2" spans="1:14" ht="25.5" customHeight="1">
      <c r="A2" s="235" t="s">
        <v>103</v>
      </c>
      <c r="B2" s="235"/>
      <c r="C2" s="235"/>
      <c r="D2" s="235"/>
      <c r="E2" s="235"/>
      <c r="F2" s="235"/>
      <c r="G2" s="120"/>
      <c r="H2" s="121"/>
      <c r="I2" s="122"/>
      <c r="J2" s="123"/>
      <c r="K2" s="124"/>
      <c r="L2" s="125"/>
      <c r="M2" s="126"/>
      <c r="N2" s="127"/>
    </row>
    <row r="3" spans="1:14" ht="15" customHeight="1">
      <c r="A3" s="128"/>
      <c r="B3" s="128"/>
      <c r="C3" s="128"/>
      <c r="D3" s="128"/>
      <c r="E3" s="119"/>
      <c r="F3" s="129" t="s">
        <v>141</v>
      </c>
      <c r="G3" s="120"/>
      <c r="H3" s="121"/>
      <c r="I3" s="122"/>
      <c r="J3" s="123"/>
      <c r="K3" s="124"/>
      <c r="L3" s="125"/>
      <c r="M3" s="126"/>
      <c r="N3" s="127"/>
    </row>
    <row r="4" spans="1:14" ht="13.5" customHeight="1">
      <c r="A4" s="236" t="s">
        <v>104</v>
      </c>
      <c r="B4" s="237"/>
      <c r="C4" s="238"/>
      <c r="D4" s="236" t="s">
        <v>105</v>
      </c>
      <c r="E4" s="237"/>
      <c r="F4" s="238"/>
      <c r="G4" s="120"/>
      <c r="H4" s="121"/>
      <c r="I4" s="122"/>
      <c r="J4" s="123"/>
      <c r="K4" s="124"/>
      <c r="L4" s="125"/>
      <c r="M4" s="126"/>
      <c r="N4" s="127"/>
    </row>
    <row r="5" spans="1:14" ht="13.5" customHeight="1">
      <c r="A5" s="130" t="s">
        <v>106</v>
      </c>
      <c r="B5" s="130" t="s">
        <v>107</v>
      </c>
      <c r="C5" s="130" t="s">
        <v>108</v>
      </c>
      <c r="D5" s="130" t="s">
        <v>45</v>
      </c>
      <c r="E5" s="130" t="s">
        <v>101</v>
      </c>
      <c r="F5" s="130" t="s">
        <v>102</v>
      </c>
      <c r="G5" s="120"/>
      <c r="H5" s="121"/>
      <c r="I5" s="122"/>
      <c r="J5" s="123"/>
      <c r="K5" s="124"/>
      <c r="L5" s="125"/>
      <c r="M5" s="126"/>
      <c r="N5" s="127"/>
    </row>
    <row r="6" spans="1:14" ht="13.5" customHeight="1">
      <c r="A6" s="130" t="s">
        <v>52</v>
      </c>
      <c r="B6" s="130" t="s">
        <v>52</v>
      </c>
      <c r="C6" s="130" t="s">
        <v>52</v>
      </c>
      <c r="D6" s="130">
        <v>1</v>
      </c>
      <c r="E6" s="130">
        <v>2</v>
      </c>
      <c r="F6" s="130">
        <v>3</v>
      </c>
      <c r="G6" s="120"/>
      <c r="H6" s="121"/>
      <c r="I6" s="122"/>
      <c r="J6" s="123"/>
      <c r="K6" s="124"/>
      <c r="L6" s="125"/>
      <c r="M6" s="126"/>
      <c r="N6" s="127"/>
    </row>
    <row r="7" spans="1:14" ht="21.75" customHeight="1">
      <c r="A7" s="131" t="s">
        <v>155</v>
      </c>
      <c r="B7" s="131" t="s">
        <v>155</v>
      </c>
      <c r="C7" s="132" t="s">
        <v>45</v>
      </c>
      <c r="D7" s="133">
        <v>109.423824</v>
      </c>
      <c r="E7" s="133">
        <v>98.456602000000004</v>
      </c>
      <c r="F7" s="133">
        <v>10.967222</v>
      </c>
      <c r="G7" s="120"/>
      <c r="H7" s="121"/>
      <c r="I7" s="122"/>
      <c r="J7" s="123"/>
      <c r="K7" s="124"/>
      <c r="L7" s="125"/>
      <c r="M7" s="126"/>
      <c r="N7" s="127"/>
    </row>
    <row r="8" spans="1:14" ht="21.75" customHeight="1">
      <c r="A8" s="131" t="s">
        <v>189</v>
      </c>
      <c r="B8" s="131"/>
      <c r="C8" s="132" t="s">
        <v>190</v>
      </c>
      <c r="D8" s="133">
        <v>97.652602000000002</v>
      </c>
      <c r="E8" s="133">
        <v>97.652602000000002</v>
      </c>
      <c r="F8" s="133"/>
      <c r="G8" s="127"/>
    </row>
    <row r="9" spans="1:14" ht="21.75" customHeight="1">
      <c r="A9" s="131" t="s">
        <v>189</v>
      </c>
      <c r="B9" s="131" t="s">
        <v>163</v>
      </c>
      <c r="C9" s="132" t="s">
        <v>191</v>
      </c>
      <c r="D9" s="133">
        <v>24.6648</v>
      </c>
      <c r="E9" s="133">
        <v>24.6648</v>
      </c>
      <c r="F9" s="133"/>
      <c r="G9" s="127"/>
    </row>
    <row r="10" spans="1:14" ht="21.75" customHeight="1">
      <c r="A10" s="131" t="s">
        <v>189</v>
      </c>
      <c r="B10" s="131" t="s">
        <v>165</v>
      </c>
      <c r="C10" s="132" t="s">
        <v>192</v>
      </c>
      <c r="D10" s="133">
        <v>17.891999999999999</v>
      </c>
      <c r="E10" s="133">
        <v>17.891999999999999</v>
      </c>
      <c r="F10" s="133"/>
      <c r="G10" s="127"/>
    </row>
    <row r="11" spans="1:14" ht="21.75" customHeight="1">
      <c r="A11" s="131" t="s">
        <v>189</v>
      </c>
      <c r="B11" s="131" t="s">
        <v>173</v>
      </c>
      <c r="C11" s="132" t="s">
        <v>193</v>
      </c>
      <c r="D11" s="133">
        <v>26.0654</v>
      </c>
      <c r="E11" s="133">
        <v>26.0654</v>
      </c>
      <c r="F11" s="133"/>
      <c r="G11" s="127"/>
    </row>
    <row r="12" spans="1:14" ht="21.75" customHeight="1">
      <c r="A12" s="131" t="s">
        <v>189</v>
      </c>
      <c r="B12" s="131" t="s">
        <v>194</v>
      </c>
      <c r="C12" s="132" t="s">
        <v>195</v>
      </c>
      <c r="D12" s="133">
        <v>9.6099519999999998</v>
      </c>
      <c r="E12" s="133">
        <v>9.6099519999999998</v>
      </c>
      <c r="F12" s="133"/>
      <c r="G12" s="127"/>
    </row>
    <row r="13" spans="1:14" ht="21.75" customHeight="1">
      <c r="A13" s="131" t="s">
        <v>189</v>
      </c>
      <c r="B13" s="131" t="s">
        <v>196</v>
      </c>
      <c r="C13" s="132" t="s">
        <v>197</v>
      </c>
      <c r="D13" s="133">
        <v>4.8049759999999999</v>
      </c>
      <c r="E13" s="133">
        <v>4.8049759999999999</v>
      </c>
      <c r="F13" s="133"/>
      <c r="G13" s="127"/>
    </row>
    <row r="14" spans="1:14" ht="21.75" customHeight="1">
      <c r="A14" s="131" t="s">
        <v>189</v>
      </c>
      <c r="B14" s="131" t="s">
        <v>176</v>
      </c>
      <c r="C14" s="132" t="s">
        <v>198</v>
      </c>
      <c r="D14" s="133">
        <v>2.6621950000000001</v>
      </c>
      <c r="E14" s="133">
        <v>2.6621950000000001</v>
      </c>
      <c r="F14" s="133"/>
      <c r="G14" s="127"/>
    </row>
    <row r="15" spans="1:14" ht="21.75" customHeight="1">
      <c r="A15" s="131" t="s">
        <v>189</v>
      </c>
      <c r="B15" s="131" t="s">
        <v>171</v>
      </c>
      <c r="C15" s="132" t="s">
        <v>199</v>
      </c>
      <c r="D15" s="133">
        <v>3.6593640000000001</v>
      </c>
      <c r="E15" s="133">
        <v>3.6593640000000001</v>
      </c>
      <c r="F15" s="133"/>
      <c r="G15" s="127"/>
    </row>
    <row r="16" spans="1:14" ht="21.75" customHeight="1">
      <c r="A16" s="131" t="s">
        <v>189</v>
      </c>
      <c r="B16" s="131" t="s">
        <v>200</v>
      </c>
      <c r="C16" s="132" t="s">
        <v>201</v>
      </c>
      <c r="D16" s="133">
        <v>0.29458099999999998</v>
      </c>
      <c r="E16" s="133">
        <v>0.29458099999999998</v>
      </c>
      <c r="F16" s="133"/>
      <c r="G16" s="127"/>
    </row>
    <row r="17" spans="1:7" ht="21.75" customHeight="1">
      <c r="A17" s="131" t="s">
        <v>189</v>
      </c>
      <c r="B17" s="131" t="s">
        <v>202</v>
      </c>
      <c r="C17" s="132" t="s">
        <v>179</v>
      </c>
      <c r="D17" s="133">
        <v>7.9993340000000002</v>
      </c>
      <c r="E17" s="133">
        <v>7.9993340000000002</v>
      </c>
      <c r="F17" s="133"/>
      <c r="G17" s="127"/>
    </row>
    <row r="18" spans="1:7" ht="21.75" customHeight="1">
      <c r="A18" s="131" t="s">
        <v>203</v>
      </c>
      <c r="B18" s="131"/>
      <c r="C18" s="132" t="s">
        <v>204</v>
      </c>
      <c r="D18" s="133">
        <v>10.967222</v>
      </c>
      <c r="E18" s="213">
        <v>4.3770879999999996</v>
      </c>
      <c r="F18" s="133">
        <f>D18-E18</f>
        <v>6.5901339999999999</v>
      </c>
      <c r="G18" s="214">
        <f>F18/E18</f>
        <v>1.5055977855597147</v>
      </c>
    </row>
    <row r="19" spans="1:7" ht="21.75" customHeight="1">
      <c r="A19" s="131" t="s">
        <v>203</v>
      </c>
      <c r="B19" s="131" t="s">
        <v>163</v>
      </c>
      <c r="C19" s="132" t="s">
        <v>205</v>
      </c>
      <c r="D19" s="133">
        <v>0.31</v>
      </c>
      <c r="E19" s="213">
        <v>0.124</v>
      </c>
      <c r="F19" s="133">
        <f t="shared" ref="F19:F29" si="0">D19-E19</f>
        <v>0.186</v>
      </c>
      <c r="G19" s="214">
        <f t="shared" ref="G19:G30" si="1">F19/E19</f>
        <v>1.5</v>
      </c>
    </row>
    <row r="20" spans="1:7" ht="21.75" customHeight="1">
      <c r="A20" s="131" t="s">
        <v>203</v>
      </c>
      <c r="B20" s="131" t="s">
        <v>165</v>
      </c>
      <c r="C20" s="132" t="s">
        <v>206</v>
      </c>
      <c r="D20" s="133">
        <v>7.4999999999999997E-2</v>
      </c>
      <c r="E20" s="213">
        <v>0.03</v>
      </c>
      <c r="F20" s="133">
        <f t="shared" si="0"/>
        <v>4.4999999999999998E-2</v>
      </c>
      <c r="G20" s="214">
        <f t="shared" si="1"/>
        <v>1.5</v>
      </c>
    </row>
    <row r="21" spans="1:7" ht="21.75" customHeight="1">
      <c r="A21" s="131" t="s">
        <v>203</v>
      </c>
      <c r="B21" s="131" t="s">
        <v>162</v>
      </c>
      <c r="C21" s="132" t="s">
        <v>207</v>
      </c>
      <c r="D21" s="133">
        <v>0.03</v>
      </c>
      <c r="E21" s="213">
        <v>1.2E-2</v>
      </c>
      <c r="F21" s="133">
        <f t="shared" si="0"/>
        <v>1.7999999999999999E-2</v>
      </c>
      <c r="G21" s="214">
        <f t="shared" si="1"/>
        <v>1.4999999999999998</v>
      </c>
    </row>
    <row r="22" spans="1:7" ht="21.75" customHeight="1">
      <c r="A22" s="131" t="s">
        <v>203</v>
      </c>
      <c r="B22" s="131" t="s">
        <v>168</v>
      </c>
      <c r="C22" s="132" t="s">
        <v>208</v>
      </c>
      <c r="D22" s="133">
        <v>0.11</v>
      </c>
      <c r="E22" s="213">
        <v>4.3999999999999997E-2</v>
      </c>
      <c r="F22" s="133">
        <f t="shared" si="0"/>
        <v>6.6000000000000003E-2</v>
      </c>
      <c r="G22" s="214">
        <f t="shared" si="1"/>
        <v>1.5000000000000002</v>
      </c>
    </row>
    <row r="23" spans="1:7" ht="21.75" customHeight="1">
      <c r="A23" s="131" t="s">
        <v>203</v>
      </c>
      <c r="B23" s="131" t="s">
        <v>209</v>
      </c>
      <c r="C23" s="132" t="s">
        <v>210</v>
      </c>
      <c r="D23" s="133">
        <v>0.93</v>
      </c>
      <c r="E23" s="213">
        <v>0.372</v>
      </c>
      <c r="F23" s="133">
        <f t="shared" si="0"/>
        <v>0.55800000000000005</v>
      </c>
      <c r="G23" s="214">
        <f t="shared" si="1"/>
        <v>1.5000000000000002</v>
      </c>
    </row>
    <row r="24" spans="1:7" ht="21.75" customHeight="1">
      <c r="A24" s="131" t="s">
        <v>203</v>
      </c>
      <c r="B24" s="131" t="s">
        <v>171</v>
      </c>
      <c r="C24" s="132" t="s">
        <v>211</v>
      </c>
      <c r="D24" s="133">
        <v>0.85</v>
      </c>
      <c r="E24" s="213">
        <v>0.34</v>
      </c>
      <c r="F24" s="133">
        <f t="shared" si="0"/>
        <v>0.51</v>
      </c>
      <c r="G24" s="214">
        <f t="shared" si="1"/>
        <v>1.5</v>
      </c>
    </row>
    <row r="25" spans="1:7" ht="21.75" customHeight="1">
      <c r="A25" s="131" t="s">
        <v>203</v>
      </c>
      <c r="B25" s="131" t="s">
        <v>202</v>
      </c>
      <c r="C25" s="132" t="s">
        <v>212</v>
      </c>
      <c r="D25" s="133">
        <v>0.03</v>
      </c>
      <c r="E25" s="213">
        <v>1.2E-2</v>
      </c>
      <c r="F25" s="133">
        <f t="shared" si="0"/>
        <v>1.7999999999999999E-2</v>
      </c>
      <c r="G25" s="214">
        <f t="shared" si="1"/>
        <v>1.4999999999999998</v>
      </c>
    </row>
    <row r="26" spans="1:7" ht="21.75" customHeight="1">
      <c r="A26" s="131" t="s">
        <v>203</v>
      </c>
      <c r="B26" s="131" t="s">
        <v>213</v>
      </c>
      <c r="C26" s="132" t="s">
        <v>114</v>
      </c>
      <c r="D26" s="133">
        <v>0.15</v>
      </c>
      <c r="E26" s="213">
        <v>0.06</v>
      </c>
      <c r="F26" s="133">
        <f t="shared" si="0"/>
        <v>0.09</v>
      </c>
      <c r="G26" s="214">
        <f t="shared" si="1"/>
        <v>1.5</v>
      </c>
    </row>
    <row r="27" spans="1:7" ht="21.75" customHeight="1">
      <c r="A27" s="131" t="s">
        <v>203</v>
      </c>
      <c r="B27" s="131" t="s">
        <v>214</v>
      </c>
      <c r="C27" s="132" t="s">
        <v>118</v>
      </c>
      <c r="D27" s="133">
        <v>9.5000000000000001E-2</v>
      </c>
      <c r="E27" s="213">
        <v>3.7999999999999999E-2</v>
      </c>
      <c r="F27" s="133">
        <f t="shared" si="0"/>
        <v>5.7000000000000002E-2</v>
      </c>
      <c r="G27" s="214">
        <f t="shared" si="1"/>
        <v>1.5</v>
      </c>
    </row>
    <row r="28" spans="1:7" ht="21.75" customHeight="1">
      <c r="A28" s="131" t="s">
        <v>203</v>
      </c>
      <c r="B28" s="131" t="s">
        <v>215</v>
      </c>
      <c r="C28" s="132" t="s">
        <v>216</v>
      </c>
      <c r="D28" s="133">
        <v>1.3332219999999999</v>
      </c>
      <c r="E28" s="213">
        <v>0.56308800000000003</v>
      </c>
      <c r="F28" s="133">
        <f t="shared" si="0"/>
        <v>0.77013399999999987</v>
      </c>
      <c r="G28" s="214">
        <f t="shared" si="1"/>
        <v>1.3676974114170428</v>
      </c>
    </row>
    <row r="29" spans="1:7" ht="21.75" customHeight="1">
      <c r="A29" s="131" t="s">
        <v>203</v>
      </c>
      <c r="B29" s="131" t="s">
        <v>217</v>
      </c>
      <c r="C29" s="132" t="s">
        <v>218</v>
      </c>
      <c r="D29" s="133">
        <v>4.5</v>
      </c>
      <c r="E29" s="213">
        <v>1.8</v>
      </c>
      <c r="F29" s="133">
        <f t="shared" si="0"/>
        <v>2.7</v>
      </c>
      <c r="G29" s="214">
        <f t="shared" si="1"/>
        <v>1.5</v>
      </c>
    </row>
    <row r="30" spans="1:7" ht="21.75" customHeight="1">
      <c r="A30" s="131" t="s">
        <v>203</v>
      </c>
      <c r="B30" s="131" t="s">
        <v>219</v>
      </c>
      <c r="C30" s="132" t="s">
        <v>220</v>
      </c>
      <c r="D30" s="133">
        <v>2.5539999999999998</v>
      </c>
      <c r="E30" s="213">
        <v>0.98199999999999998</v>
      </c>
      <c r="F30" s="133">
        <f>D30-E30</f>
        <v>1.5719999999999998</v>
      </c>
      <c r="G30" s="214">
        <f t="shared" si="1"/>
        <v>1.60081466395112</v>
      </c>
    </row>
    <row r="31" spans="1:7" ht="21.75" customHeight="1">
      <c r="A31" s="131" t="s">
        <v>221</v>
      </c>
      <c r="B31" s="131"/>
      <c r="C31" s="132" t="s">
        <v>222</v>
      </c>
      <c r="D31" s="133">
        <v>0.80400000000000005</v>
      </c>
      <c r="E31" s="133">
        <v>0.80400000000000005</v>
      </c>
      <c r="F31" s="133"/>
      <c r="G31" s="214"/>
    </row>
    <row r="32" spans="1:7" ht="21.75" customHeight="1">
      <c r="A32" s="131" t="s">
        <v>221</v>
      </c>
      <c r="B32" s="131" t="s">
        <v>165</v>
      </c>
      <c r="C32" s="132" t="s">
        <v>223</v>
      </c>
      <c r="D32" s="133">
        <v>0.76800000000000002</v>
      </c>
      <c r="E32" s="133">
        <v>0.76800000000000002</v>
      </c>
      <c r="F32" s="133"/>
      <c r="G32" s="127"/>
    </row>
    <row r="33" spans="1:7" ht="21.75" customHeight="1">
      <c r="A33" s="131" t="s">
        <v>221</v>
      </c>
      <c r="B33" s="131" t="s">
        <v>209</v>
      </c>
      <c r="C33" s="132" t="s">
        <v>224</v>
      </c>
      <c r="D33" s="133">
        <v>3.5999999999999997E-2</v>
      </c>
      <c r="E33" s="133">
        <v>3.5999999999999997E-2</v>
      </c>
      <c r="F33" s="133"/>
      <c r="G33" s="127"/>
    </row>
  </sheetData>
  <mergeCells count="3">
    <mergeCell ref="A2:F2"/>
    <mergeCell ref="A4:C4"/>
    <mergeCell ref="D4:F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/>
  </sheetViews>
  <sheetFormatPr defaultRowHeight="12.75"/>
  <cols>
    <col min="1" max="1" width="19.5703125" customWidth="1"/>
    <col min="2" max="2" width="47.7109375" customWidth="1"/>
    <col min="3" max="3" width="18" customWidth="1"/>
    <col min="4" max="4" width="15.5703125" customWidth="1"/>
    <col min="5" max="5" width="19" customWidth="1"/>
    <col min="6" max="6" width="12.140625" customWidth="1"/>
    <col min="7" max="7" width="15.5703125" customWidth="1"/>
    <col min="8" max="8" width="18.28515625" customWidth="1"/>
    <col min="9" max="9" width="24.140625" customWidth="1"/>
    <col min="10" max="10" width="20.140625" customWidth="1"/>
    <col min="11" max="11" width="17.28515625" customWidth="1"/>
    <col min="12" max="12" width="13.5703125" customWidth="1"/>
    <col min="13" max="13" width="10.140625" customWidth="1"/>
    <col min="14" max="14" width="12" customWidth="1"/>
    <col min="15" max="45" width="9.140625" customWidth="1"/>
    <col min="46" max="46" width="8" customWidth="1"/>
  </cols>
  <sheetData>
    <row r="1" spans="1:45" ht="18.7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135"/>
      <c r="N1" s="136" t="s">
        <v>225</v>
      </c>
      <c r="O1" s="135"/>
      <c r="P1" s="137"/>
      <c r="Q1" s="138"/>
      <c r="R1" s="139"/>
      <c r="S1" s="140"/>
      <c r="T1" s="141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3"/>
      <c r="AS1" s="144"/>
    </row>
    <row r="2" spans="1:45" ht="30" customHeight="1">
      <c r="A2" s="240" t="s">
        <v>109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135"/>
      <c r="N2" s="137"/>
      <c r="O2" s="138"/>
      <c r="P2" s="139"/>
      <c r="Q2" s="140"/>
      <c r="R2" s="141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3"/>
      <c r="AS2" s="144"/>
    </row>
    <row r="3" spans="1:45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  <c r="M3" s="148"/>
      <c r="N3" s="149" t="s">
        <v>141</v>
      </c>
      <c r="O3" s="135"/>
      <c r="P3" s="137"/>
      <c r="Q3" s="138"/>
      <c r="R3" s="139"/>
      <c r="S3" s="140"/>
      <c r="T3" s="141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3"/>
      <c r="AS3" s="144"/>
    </row>
    <row r="4" spans="1:45" ht="15" customHeight="1">
      <c r="A4" s="239" t="s">
        <v>43</v>
      </c>
      <c r="B4" s="239" t="s">
        <v>110</v>
      </c>
      <c r="C4" s="239" t="s">
        <v>111</v>
      </c>
      <c r="D4" s="239" t="s">
        <v>112</v>
      </c>
      <c r="E4" s="239" t="s">
        <v>113</v>
      </c>
      <c r="F4" s="239"/>
      <c r="G4" s="239"/>
      <c r="H4" s="239"/>
      <c r="I4" s="239"/>
      <c r="J4" s="239"/>
      <c r="K4" s="239" t="s">
        <v>114</v>
      </c>
      <c r="L4" s="239" t="s">
        <v>115</v>
      </c>
      <c r="M4" s="239"/>
      <c r="N4" s="239"/>
      <c r="O4" s="135"/>
      <c r="P4" s="137"/>
      <c r="Q4" s="138"/>
      <c r="R4" s="139"/>
      <c r="S4" s="140"/>
      <c r="T4" s="141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3"/>
      <c r="AS4" s="144"/>
    </row>
    <row r="5" spans="1:45" ht="22.5" customHeight="1">
      <c r="A5" s="239"/>
      <c r="B5" s="239"/>
      <c r="C5" s="239"/>
      <c r="D5" s="239"/>
      <c r="E5" s="239" t="s">
        <v>45</v>
      </c>
      <c r="F5" s="239" t="s">
        <v>116</v>
      </c>
      <c r="G5" s="239" t="s">
        <v>117</v>
      </c>
      <c r="H5" s="239"/>
      <c r="I5" s="239"/>
      <c r="J5" s="241" t="s">
        <v>118</v>
      </c>
      <c r="K5" s="239"/>
      <c r="L5" s="239" t="s">
        <v>47</v>
      </c>
      <c r="M5" s="239" t="s">
        <v>119</v>
      </c>
      <c r="N5" s="239" t="s">
        <v>120</v>
      </c>
      <c r="O5" s="135"/>
      <c r="P5" s="137"/>
      <c r="Q5" s="138"/>
      <c r="R5" s="139"/>
      <c r="S5" s="140"/>
      <c r="T5" s="141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3"/>
      <c r="AS5" s="144"/>
    </row>
    <row r="6" spans="1:45" ht="15" customHeight="1">
      <c r="A6" s="239"/>
      <c r="B6" s="239"/>
      <c r="C6" s="239"/>
      <c r="D6" s="239"/>
      <c r="E6" s="239"/>
      <c r="F6" s="239"/>
      <c r="G6" s="239"/>
      <c r="H6" s="239"/>
      <c r="I6" s="239"/>
      <c r="J6" s="241"/>
      <c r="K6" s="239"/>
      <c r="L6" s="239"/>
      <c r="M6" s="239"/>
      <c r="N6" s="239"/>
      <c r="O6" s="135"/>
      <c r="P6" s="137"/>
      <c r="Q6" s="138"/>
      <c r="R6" s="139"/>
      <c r="S6" s="140"/>
      <c r="T6" s="141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3"/>
      <c r="AS6" s="144"/>
    </row>
    <row r="7" spans="1:45" ht="15" customHeight="1">
      <c r="A7" s="239"/>
      <c r="B7" s="239"/>
      <c r="C7" s="239"/>
      <c r="D7" s="239"/>
      <c r="E7" s="239"/>
      <c r="F7" s="239"/>
      <c r="G7" s="239" t="s">
        <v>47</v>
      </c>
      <c r="H7" s="239" t="s">
        <v>122</v>
      </c>
      <c r="I7" s="239" t="s">
        <v>121</v>
      </c>
      <c r="J7" s="241"/>
      <c r="K7" s="239"/>
      <c r="L7" s="239"/>
      <c r="M7" s="239"/>
      <c r="N7" s="239"/>
      <c r="O7" s="135"/>
      <c r="P7" s="137"/>
      <c r="Q7" s="138"/>
      <c r="R7" s="139"/>
      <c r="S7" s="140"/>
      <c r="T7" s="141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3"/>
      <c r="AS7" s="144"/>
    </row>
    <row r="8" spans="1:45" ht="15" customHeight="1">
      <c r="A8" s="239"/>
      <c r="B8" s="239"/>
      <c r="C8" s="239"/>
      <c r="D8" s="239"/>
      <c r="E8" s="239"/>
      <c r="F8" s="239"/>
      <c r="G8" s="239"/>
      <c r="H8" s="239"/>
      <c r="I8" s="239"/>
      <c r="J8" s="241"/>
      <c r="K8" s="239"/>
      <c r="L8" s="239"/>
      <c r="M8" s="239"/>
      <c r="N8" s="239"/>
      <c r="O8" s="135"/>
      <c r="P8" s="137"/>
      <c r="Q8" s="138"/>
      <c r="R8" s="139"/>
      <c r="S8" s="140"/>
      <c r="T8" s="141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3"/>
      <c r="AS8" s="144"/>
    </row>
    <row r="9" spans="1:45" ht="15" customHeight="1">
      <c r="A9" s="150" t="s">
        <v>123</v>
      </c>
      <c r="B9" s="150" t="s">
        <v>123</v>
      </c>
      <c r="C9" s="150" t="s">
        <v>123</v>
      </c>
      <c r="D9" s="150">
        <v>1</v>
      </c>
      <c r="E9" s="150">
        <v>2</v>
      </c>
      <c r="F9" s="150">
        <v>3</v>
      </c>
      <c r="G9" s="150">
        <v>4</v>
      </c>
      <c r="H9" s="150">
        <v>5</v>
      </c>
      <c r="I9" s="150">
        <v>6</v>
      </c>
      <c r="J9" s="150">
        <v>7</v>
      </c>
      <c r="K9" s="150">
        <v>8</v>
      </c>
      <c r="L9" s="150">
        <v>9</v>
      </c>
      <c r="M9" s="150">
        <v>10</v>
      </c>
      <c r="N9" s="150">
        <v>11</v>
      </c>
      <c r="O9" s="135"/>
      <c r="P9" s="137"/>
      <c r="Q9" s="138"/>
      <c r="R9" s="139"/>
      <c r="S9" s="140"/>
      <c r="T9" s="141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3"/>
      <c r="AS9" s="144"/>
    </row>
    <row r="10" spans="1:45" ht="21" customHeight="1">
      <c r="A10" s="151" t="s">
        <v>155</v>
      </c>
      <c r="B10" s="151" t="s">
        <v>45</v>
      </c>
      <c r="C10" s="151" t="s">
        <v>155</v>
      </c>
      <c r="D10" s="152">
        <v>2.867</v>
      </c>
      <c r="E10" s="152">
        <v>0.26700000000000002</v>
      </c>
      <c r="F10" s="153"/>
      <c r="G10" s="152"/>
      <c r="H10" s="153"/>
      <c r="I10" s="153"/>
      <c r="J10" s="153">
        <v>0.26700000000000002</v>
      </c>
      <c r="K10" s="153">
        <v>0.15</v>
      </c>
      <c r="L10" s="153">
        <v>2.4500000000000002</v>
      </c>
      <c r="M10" s="153">
        <v>2.4500000000000002</v>
      </c>
      <c r="N10" s="153"/>
      <c r="O10" s="154"/>
      <c r="P10" s="155"/>
      <c r="Q10" s="156"/>
      <c r="R10" s="157"/>
      <c r="S10" s="158"/>
      <c r="T10" s="159"/>
      <c r="U10" s="160"/>
      <c r="V10" s="161"/>
      <c r="W10" s="143"/>
      <c r="X10" s="144"/>
    </row>
    <row r="11" spans="1:45" ht="21" customHeight="1">
      <c r="A11" s="151" t="s">
        <v>156</v>
      </c>
      <c r="B11" s="151" t="s">
        <v>157</v>
      </c>
      <c r="C11" s="151"/>
      <c r="D11" s="152">
        <v>2.867</v>
      </c>
      <c r="E11" s="152">
        <v>0.26700000000000002</v>
      </c>
      <c r="F11" s="153"/>
      <c r="G11" s="152"/>
      <c r="H11" s="153"/>
      <c r="I11" s="153"/>
      <c r="J11" s="153">
        <v>0.26700000000000002</v>
      </c>
      <c r="K11" s="153">
        <v>0.15</v>
      </c>
      <c r="L11" s="153">
        <v>2.4500000000000002</v>
      </c>
      <c r="M11" s="153">
        <v>2.4500000000000002</v>
      </c>
      <c r="N11" s="153"/>
      <c r="O11" s="144"/>
    </row>
    <row r="12" spans="1:45" ht="21" customHeight="1">
      <c r="A12" s="151" t="s">
        <v>158</v>
      </c>
      <c r="B12" s="151" t="s">
        <v>159</v>
      </c>
      <c r="C12" s="151" t="s">
        <v>226</v>
      </c>
      <c r="D12" s="152">
        <v>2.867</v>
      </c>
      <c r="E12" s="152">
        <v>0.26700000000000002</v>
      </c>
      <c r="F12" s="153"/>
      <c r="G12" s="152"/>
      <c r="H12" s="153"/>
      <c r="I12" s="153"/>
      <c r="J12" s="153">
        <v>0.26700000000000002</v>
      </c>
      <c r="K12" s="153">
        <v>0.15</v>
      </c>
      <c r="L12" s="153">
        <v>2.4500000000000002</v>
      </c>
      <c r="M12" s="153">
        <v>2.4500000000000002</v>
      </c>
      <c r="N12" s="153"/>
      <c r="O12" s="144"/>
    </row>
  </sheetData>
  <mergeCells count="18"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W7"/>
  <sheetViews>
    <sheetView workbookViewId="0">
      <selection activeCell="A7" sqref="A7"/>
    </sheetView>
  </sheetViews>
  <sheetFormatPr defaultRowHeight="12.75"/>
  <cols>
    <col min="1" max="1" width="7.5703125" customWidth="1"/>
    <col min="2" max="2" width="7.7109375" customWidth="1"/>
    <col min="3" max="3" width="7.5703125" customWidth="1"/>
    <col min="4" max="4" width="18.28515625" customWidth="1"/>
    <col min="5" max="5" width="51.85546875" customWidth="1"/>
    <col min="6" max="6" width="24.5703125" customWidth="1"/>
    <col min="7" max="7" width="26.85546875" customWidth="1"/>
    <col min="8" max="8" width="32.28515625" customWidth="1"/>
    <col min="9" max="23" width="9.140625" customWidth="1"/>
    <col min="24" max="24" width="8" customWidth="1"/>
  </cols>
  <sheetData>
    <row r="1" spans="1:23" ht="15" customHeight="1">
      <c r="A1" s="162"/>
      <c r="B1" s="162"/>
      <c r="C1" s="162"/>
      <c r="D1" s="162"/>
      <c r="E1" s="162"/>
      <c r="F1" s="162"/>
      <c r="G1" s="162"/>
      <c r="H1" s="163" t="s">
        <v>227</v>
      </c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5"/>
      <c r="U1" s="166"/>
      <c r="V1" s="167"/>
      <c r="W1" s="168"/>
    </row>
    <row r="2" spans="1:23" ht="26.25" customHeight="1">
      <c r="A2" s="242" t="s">
        <v>124</v>
      </c>
      <c r="B2" s="242"/>
      <c r="C2" s="242"/>
      <c r="D2" s="242"/>
      <c r="E2" s="242"/>
      <c r="F2" s="242"/>
      <c r="G2" s="242"/>
      <c r="H2" s="242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5"/>
      <c r="U2" s="166"/>
      <c r="V2" s="167"/>
      <c r="W2" s="168"/>
    </row>
    <row r="3" spans="1:23" ht="15" customHeight="1">
      <c r="A3" s="169"/>
      <c r="B3" s="170"/>
      <c r="C3" s="170"/>
      <c r="D3" s="170"/>
      <c r="E3" s="170"/>
      <c r="F3" s="170"/>
      <c r="G3" s="170"/>
      <c r="H3" s="171" t="s">
        <v>141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5"/>
      <c r="U3" s="166"/>
      <c r="V3" s="167"/>
      <c r="W3" s="168"/>
    </row>
    <row r="4" spans="1:23" ht="22.5" customHeight="1">
      <c r="A4" s="243" t="s">
        <v>55</v>
      </c>
      <c r="B4" s="243"/>
      <c r="C4" s="243"/>
      <c r="D4" s="243" t="s">
        <v>43</v>
      </c>
      <c r="E4" s="243" t="s">
        <v>56</v>
      </c>
      <c r="F4" s="244" t="s">
        <v>125</v>
      </c>
      <c r="G4" s="245"/>
      <c r="H4" s="246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5"/>
      <c r="U4" s="166"/>
      <c r="V4" s="167"/>
      <c r="W4" s="168"/>
    </row>
    <row r="5" spans="1:23" ht="15" customHeight="1">
      <c r="A5" s="243"/>
      <c r="B5" s="243"/>
      <c r="C5" s="243"/>
      <c r="D5" s="243"/>
      <c r="E5" s="243"/>
      <c r="F5" s="172" t="s">
        <v>45</v>
      </c>
      <c r="G5" s="172" t="s">
        <v>58</v>
      </c>
      <c r="H5" s="172" t="s">
        <v>59</v>
      </c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66"/>
      <c r="V5" s="167"/>
      <c r="W5" s="168"/>
    </row>
    <row r="6" spans="1:23" ht="15" customHeight="1">
      <c r="A6" s="172" t="s">
        <v>52</v>
      </c>
      <c r="B6" s="172" t="s">
        <v>52</v>
      </c>
      <c r="C6" s="172" t="s">
        <v>52</v>
      </c>
      <c r="D6" s="172" t="s">
        <v>52</v>
      </c>
      <c r="E6" s="172" t="s">
        <v>52</v>
      </c>
      <c r="F6" s="172">
        <v>1</v>
      </c>
      <c r="G6" s="172">
        <v>2</v>
      </c>
      <c r="H6" s="172">
        <v>3</v>
      </c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  <c r="V6" s="167"/>
      <c r="W6" s="168"/>
    </row>
    <row r="7" spans="1:23">
      <c r="A7" s="257" t="s">
        <v>282</v>
      </c>
    </row>
  </sheetData>
  <mergeCells count="5"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对下转移支付项目绩效目标公开表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2024-01-18T03:05:44Z</dcterms:created>
  <dcterms:modified xsi:type="dcterms:W3CDTF">2025-03-07T03:27:58Z</dcterms:modified>
</cp:coreProperties>
</file>