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<sst xmlns="http://schemas.openxmlformats.org/spreadsheetml/2006/main" count="86" uniqueCount="51">
  <si>
    <t>防城港市乡镇污水处理设施建设清单</t>
  </si>
  <si>
    <t>序号</t>
  </si>
  <si>
    <t>项目名称</t>
  </si>
  <si>
    <t>主要建设内容及规模</t>
  </si>
  <si>
    <t>建设年限</t>
  </si>
  <si>
    <t>总投资（万元）</t>
  </si>
  <si>
    <t>责任单位</t>
  </si>
  <si>
    <t>实施单位</t>
  </si>
  <si>
    <t>备注</t>
  </si>
  <si>
    <t>开工时间</t>
  </si>
  <si>
    <t>完工时间</t>
  </si>
  <si>
    <t>一、乡级污水处理设施项目</t>
  </si>
  <si>
    <t>上思县南屏乡污水处理厂</t>
  </si>
  <si>
    <t>新建1座污水处理厂和配套管网，污水处理设施设计处理规模300吨/日，新建污水管道共2.3km，总投资约1420万元。</t>
  </si>
  <si>
    <t>上思县人民政府</t>
  </si>
  <si>
    <t>上思县环投万发公司</t>
  </si>
  <si>
    <t>上思县公正乡污水处理厂</t>
  </si>
  <si>
    <t>新建1座污水处理厂和配套管网，污水处理设施设计处理规模400吨/日，新建污水管道3km，总投资约1651万元。</t>
  </si>
  <si>
    <t>上思县那琴乡污水处理厂</t>
  </si>
  <si>
    <t>新建1座污水处理厂和配套管网，污水处理设施设计处理规模400吨/日，新建污水管道3.2km，总投资约1664万元。</t>
  </si>
  <si>
    <t>上思县平福乡污水处理厂</t>
  </si>
  <si>
    <t>新建1座污水处理厂和配套管网，污水处理设施设计处理规模300吨/日，新建污水管道2.5km，总投资约1417万元。</t>
  </si>
  <si>
    <t>防城区扶隆镇那勤社区污水处理厂</t>
  </si>
  <si>
    <t>新建1座污水处理厂和配套管网，污水处理设施近期设计处理总规模200吨/日，远期400m3/d，新建污水管道共5km，总投资约1800万元。</t>
  </si>
  <si>
    <t>防城区人民政府</t>
  </si>
  <si>
    <t>待定</t>
  </si>
  <si>
    <t>防城区那良镇那垌社区污水处理厂</t>
  </si>
  <si>
    <t>新建1套一体化污水处理设施和配套管网，污水处理设施设计处理规模250吨/日。新建污水管道约5km，总投资约1000万元。</t>
  </si>
  <si>
    <t>防城区那良镇滩散集镇区污水处理厂</t>
  </si>
  <si>
    <t>防城区江山镇集镇区污水处理厂</t>
  </si>
  <si>
    <t>新建1座污水处理厂和配套管网，污水处理设施设计处理规模300吨/日。新建污水管道约5km，总投资约1000万元。</t>
  </si>
  <si>
    <t>防城区滩营乡污水处理厂</t>
  </si>
  <si>
    <t>新建1座污水处理厂和配套管网，污水处理设施近期设计处理总规模300吨/日，远期700吨/日。新建污水管道共5.585km，其中主管网约3.735km，入户支管管网约1.85km，总投资约1300万元。</t>
  </si>
  <si>
    <t>防城区十万山瑶族乡污水处理厂</t>
  </si>
  <si>
    <t>新建1座污水处理厂和配套管网，污水处理设施近期设计处理总规模100吨/日，远期150吨/日，新建污水管道共5km，总投资约1800万元。</t>
  </si>
  <si>
    <t>防城区滩营乡平旺集镇区污水处理厂</t>
  </si>
  <si>
    <t>防城区峒中镇板八集镇区污水处理厂</t>
  </si>
  <si>
    <t>上思县在妙镇七门集镇区污水处理厂</t>
  </si>
  <si>
    <t>小计</t>
  </si>
  <si>
    <t>全市共建设13座乡级污水处理厂，新建污水处理规模3800吨/日，配套管网建设约56.6km，总投资约17052万元</t>
  </si>
  <si>
    <t>二、镇级污水处理设施扩容改造项目</t>
  </si>
  <si>
    <t>那良镇污水处理厂扩容改造工程</t>
  </si>
  <si>
    <t>建设那良镇污水处理厂扩容改造工程，增加处理规模1250吨/日，扩容后总处理规模为2000吨/日，新建支管网12公里；</t>
  </si>
  <si>
    <t>华石镇污水处理厂扩容改造工程</t>
  </si>
  <si>
    <t>建设华石镇污水处理厂扩容改造工程，建设污水提升泵站，增加处理规模100吨/日，扩容后总处理规模为350吨/日；新建支管网约5.5公里；</t>
  </si>
  <si>
    <t>大菉镇污水处理厂扩容改造工程</t>
  </si>
  <si>
    <t>建设大菉镇污水处理厂扩容改造工程，增加处理规模200吨/日，扩容后总处理规模为500吨/日，新建支管网2公里；</t>
  </si>
  <si>
    <t>那梭镇污水处理厂扩容改造工程</t>
  </si>
  <si>
    <t>建设那梭镇污水处理厂扩容改造工程，增加处理规模200吨/日，扩容后总处理规模为500吨/日，新建支管网4公里</t>
  </si>
  <si>
    <t>全市共完成4座镇级污水处理厂扩容改造工程，新增污水处理规模1650吨/日，配套管网建设约23.5km，总投资约4700万元</t>
  </si>
  <si>
    <t>备注：2024年-2025年期间，全市共计划实施17座乡镇污水处理设施建设与改造，共新增处理规模5450吨/日，总投资21752万元。其中建设13座乡级污水处理厂，新建污水处理规模3800吨/日，配套管网建设约56.6km，总投资约17052万元；完成4座镇级污水处理厂扩容改造工程，新增污水处理规模1650吨/日，配套管网建设约23.5km，总投资约4700万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</si>
</sst>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0" fillId="23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15" fillId="18" borderId="6" applyNumberFormat="false" applyAlignment="false" applyProtection="false">
      <alignment vertical="center"/>
    </xf>
    <xf numFmtId="0" fontId="17" fillId="23" borderId="7" applyNumberFormat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8" fillId="11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>
      <alignment vertical="center"/>
    </xf>
    <xf numFmtId="0" fontId="1" fillId="0" borderId="1" xfId="0" applyFont="true" applyFill="true" applyBorder="true" applyAlignment="true">
      <alignment horizontal="left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>
      <alignment vertical="center"/>
    </xf>
    <xf numFmtId="0" fontId="0" fillId="0" borderId="1" xfId="0" applyFont="true" applyFill="true" applyBorder="true" applyAlignment="true">
      <alignment vertical="center" wrapText="true"/>
    </xf>
    <xf numFmtId="57" fontId="0" fillId="0" borderId="1" xfId="0" applyNumberFormat="true" applyFont="true" applyFill="true" applyBorder="true">
      <alignment vertical="center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left" vertical="center"/>
    </xf>
    <xf numFmtId="0" fontId="0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5"/>
  <sheetViews>
    <sheetView tabSelected="1" topLeftCell="B1" workbookViewId="0">
      <selection activeCell="B32" sqref="B32"/>
    </sheetView>
  </sheetViews>
  <sheetFormatPr defaultColWidth="9" defaultRowHeight="15.75"/>
  <cols>
    <col min="1" max="1" width="6.375" style="2" customWidth="true"/>
    <col min="2" max="2" width="36.75" style="2" customWidth="true"/>
    <col min="3" max="3" width="70.875" style="3" customWidth="true"/>
    <col min="4" max="4" width="11.7" style="2"/>
    <col min="5" max="5" width="11.5" style="2"/>
    <col min="6" max="7" width="16" style="2" customWidth="true"/>
    <col min="8" max="8" width="16" style="4" customWidth="true"/>
    <col min="9" max="16384" width="9" style="2"/>
  </cols>
  <sheetData>
    <row r="1" ht="33" customHeight="true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1" customFormat="true" spans="1:9">
      <c r="A2" s="7" t="s">
        <v>1</v>
      </c>
      <c r="B2" s="7" t="s">
        <v>2</v>
      </c>
      <c r="C2" s="8" t="s">
        <v>3</v>
      </c>
      <c r="D2" s="7" t="s">
        <v>4</v>
      </c>
      <c r="E2" s="7"/>
      <c r="F2" s="7" t="s">
        <v>5</v>
      </c>
      <c r="G2" s="7" t="s">
        <v>6</v>
      </c>
      <c r="H2" s="7" t="s">
        <v>7</v>
      </c>
      <c r="I2" s="7" t="s">
        <v>8</v>
      </c>
    </row>
    <row r="3" s="1" customFormat="true" spans="1:9">
      <c r="A3" s="7"/>
      <c r="B3" s="7"/>
      <c r="C3" s="8"/>
      <c r="D3" s="9" t="s">
        <v>9</v>
      </c>
      <c r="E3" s="9" t="s">
        <v>10</v>
      </c>
      <c r="F3" s="7"/>
      <c r="G3" s="7"/>
      <c r="H3" s="7"/>
      <c r="I3" s="7"/>
    </row>
    <row r="4" s="1" customFormat="true" ht="35" customHeight="true" spans="1:9">
      <c r="A4" s="7"/>
      <c r="B4" s="10" t="s">
        <v>11</v>
      </c>
      <c r="C4" s="10"/>
      <c r="D4" s="10"/>
      <c r="E4" s="10"/>
      <c r="F4" s="10"/>
      <c r="G4" s="10"/>
      <c r="H4" s="10"/>
      <c r="I4" s="10"/>
    </row>
    <row r="5" ht="45" customHeight="true" spans="1:9">
      <c r="A5" s="11">
        <v>1</v>
      </c>
      <c r="B5" s="12" t="s">
        <v>12</v>
      </c>
      <c r="C5" s="13" t="s">
        <v>13</v>
      </c>
      <c r="D5" s="14">
        <v>45292</v>
      </c>
      <c r="E5" s="14">
        <v>45627</v>
      </c>
      <c r="F5" s="11">
        <v>1420</v>
      </c>
      <c r="G5" s="12" t="s">
        <v>14</v>
      </c>
      <c r="H5" s="17" t="s">
        <v>15</v>
      </c>
      <c r="I5" s="12"/>
    </row>
    <row r="6" ht="44" customHeight="true" spans="1:9">
      <c r="A6" s="11">
        <v>2</v>
      </c>
      <c r="B6" s="12" t="s">
        <v>16</v>
      </c>
      <c r="C6" s="15" t="s">
        <v>17</v>
      </c>
      <c r="D6" s="14">
        <v>45292</v>
      </c>
      <c r="E6" s="14">
        <v>45627</v>
      </c>
      <c r="F6" s="11">
        <v>1651</v>
      </c>
      <c r="G6" s="12" t="s">
        <v>14</v>
      </c>
      <c r="H6" s="17" t="s">
        <v>15</v>
      </c>
      <c r="I6" s="12"/>
    </row>
    <row r="7" ht="41" customHeight="true" spans="1:9">
      <c r="A7" s="11">
        <v>3</v>
      </c>
      <c r="B7" s="12" t="s">
        <v>18</v>
      </c>
      <c r="C7" s="13" t="s">
        <v>19</v>
      </c>
      <c r="D7" s="14">
        <v>45292</v>
      </c>
      <c r="E7" s="14">
        <v>45627</v>
      </c>
      <c r="F7" s="11">
        <v>1664</v>
      </c>
      <c r="G7" s="12" t="s">
        <v>14</v>
      </c>
      <c r="H7" s="17" t="s">
        <v>15</v>
      </c>
      <c r="I7" s="12"/>
    </row>
    <row r="8" ht="42" customHeight="true" spans="1:9">
      <c r="A8" s="11">
        <v>4</v>
      </c>
      <c r="B8" s="12" t="s">
        <v>20</v>
      </c>
      <c r="C8" s="13" t="s">
        <v>21</v>
      </c>
      <c r="D8" s="14">
        <v>45292</v>
      </c>
      <c r="E8" s="14">
        <v>45627</v>
      </c>
      <c r="F8" s="11">
        <v>1417</v>
      </c>
      <c r="G8" s="12" t="s">
        <v>14</v>
      </c>
      <c r="H8" s="17" t="s">
        <v>15</v>
      </c>
      <c r="I8" s="12"/>
    </row>
    <row r="9" ht="42" customHeight="true" spans="1:9">
      <c r="A9" s="11">
        <v>5</v>
      </c>
      <c r="B9" s="12" t="s">
        <v>22</v>
      </c>
      <c r="C9" s="13" t="s">
        <v>23</v>
      </c>
      <c r="D9" s="14">
        <v>45292</v>
      </c>
      <c r="E9" s="14">
        <v>45627</v>
      </c>
      <c r="F9" s="11">
        <v>1800</v>
      </c>
      <c r="G9" s="12" t="s">
        <v>24</v>
      </c>
      <c r="H9" s="11" t="s">
        <v>25</v>
      </c>
      <c r="I9" s="12"/>
    </row>
    <row r="10" s="2" customFormat="true" ht="39" customHeight="true" spans="1:9">
      <c r="A10" s="11">
        <v>6</v>
      </c>
      <c r="B10" s="12" t="s">
        <v>26</v>
      </c>
      <c r="C10" s="15" t="s">
        <v>27</v>
      </c>
      <c r="D10" s="14">
        <v>45444</v>
      </c>
      <c r="E10" s="14">
        <v>45627</v>
      </c>
      <c r="F10" s="11">
        <v>1000</v>
      </c>
      <c r="G10" s="12" t="s">
        <v>24</v>
      </c>
      <c r="H10" s="11" t="s">
        <v>25</v>
      </c>
      <c r="I10" s="12"/>
    </row>
    <row r="11" s="2" customFormat="true" ht="39" customHeight="true" spans="1:9">
      <c r="A11" s="11">
        <v>7</v>
      </c>
      <c r="B11" s="12" t="s">
        <v>28</v>
      </c>
      <c r="C11" s="15" t="s">
        <v>27</v>
      </c>
      <c r="D11" s="14">
        <v>45444</v>
      </c>
      <c r="E11" s="14">
        <v>45627</v>
      </c>
      <c r="F11" s="11">
        <v>1000</v>
      </c>
      <c r="G11" s="12" t="s">
        <v>24</v>
      </c>
      <c r="H11" s="11" t="s">
        <v>25</v>
      </c>
      <c r="I11" s="12"/>
    </row>
    <row r="12" s="2" customFormat="true" ht="42" customHeight="true" spans="1:9">
      <c r="A12" s="11">
        <v>8</v>
      </c>
      <c r="B12" s="12" t="s">
        <v>29</v>
      </c>
      <c r="C12" s="15" t="s">
        <v>30</v>
      </c>
      <c r="D12" s="14">
        <v>45444</v>
      </c>
      <c r="E12" s="14">
        <v>45992</v>
      </c>
      <c r="F12" s="11">
        <v>1000</v>
      </c>
      <c r="G12" s="12" t="s">
        <v>24</v>
      </c>
      <c r="H12" s="11" t="s">
        <v>25</v>
      </c>
      <c r="I12" s="12"/>
    </row>
    <row r="13" ht="48" customHeight="true" spans="1:9">
      <c r="A13" s="11">
        <v>9</v>
      </c>
      <c r="B13" s="12" t="s">
        <v>31</v>
      </c>
      <c r="C13" s="15" t="s">
        <v>32</v>
      </c>
      <c r="D13" s="14">
        <v>45444</v>
      </c>
      <c r="E13" s="14">
        <v>45992</v>
      </c>
      <c r="F13" s="11">
        <v>1300</v>
      </c>
      <c r="G13" s="12" t="s">
        <v>24</v>
      </c>
      <c r="H13" s="11" t="s">
        <v>25</v>
      </c>
      <c r="I13" s="12"/>
    </row>
    <row r="14" ht="35" customHeight="true" spans="1:9">
      <c r="A14" s="11">
        <v>10</v>
      </c>
      <c r="B14" s="12" t="s">
        <v>33</v>
      </c>
      <c r="C14" s="13" t="s">
        <v>34</v>
      </c>
      <c r="D14" s="14">
        <v>45444</v>
      </c>
      <c r="E14" s="14">
        <v>45992</v>
      </c>
      <c r="F14" s="11">
        <v>1800</v>
      </c>
      <c r="G14" s="12" t="s">
        <v>24</v>
      </c>
      <c r="H14" s="11" t="s">
        <v>25</v>
      </c>
      <c r="I14" s="12"/>
    </row>
    <row r="15" s="2" customFormat="true" ht="39" customHeight="true" spans="1:9">
      <c r="A15" s="11">
        <v>11</v>
      </c>
      <c r="B15" s="12" t="s">
        <v>35</v>
      </c>
      <c r="C15" s="15" t="s">
        <v>27</v>
      </c>
      <c r="D15" s="14">
        <v>45658</v>
      </c>
      <c r="E15" s="14">
        <v>45992</v>
      </c>
      <c r="F15" s="11">
        <v>1000</v>
      </c>
      <c r="G15" s="12" t="s">
        <v>24</v>
      </c>
      <c r="H15" s="11" t="s">
        <v>25</v>
      </c>
      <c r="I15" s="12"/>
    </row>
    <row r="16" s="2" customFormat="true" ht="39" customHeight="true" spans="1:9">
      <c r="A16" s="11">
        <v>12</v>
      </c>
      <c r="B16" s="12" t="s">
        <v>36</v>
      </c>
      <c r="C16" s="15" t="s">
        <v>27</v>
      </c>
      <c r="D16" s="14">
        <v>45658</v>
      </c>
      <c r="E16" s="14">
        <v>45992</v>
      </c>
      <c r="F16" s="11">
        <v>1000</v>
      </c>
      <c r="G16" s="12" t="s">
        <v>24</v>
      </c>
      <c r="H16" s="11" t="s">
        <v>25</v>
      </c>
      <c r="I16" s="12"/>
    </row>
    <row r="17" s="2" customFormat="true" ht="39" customHeight="true" spans="1:9">
      <c r="A17" s="11">
        <v>13</v>
      </c>
      <c r="B17" s="12" t="s">
        <v>37</v>
      </c>
      <c r="C17" s="15" t="s">
        <v>27</v>
      </c>
      <c r="D17" s="14">
        <v>45658</v>
      </c>
      <c r="E17" s="14">
        <v>45992</v>
      </c>
      <c r="F17" s="11">
        <v>1000</v>
      </c>
      <c r="G17" s="12" t="s">
        <v>14</v>
      </c>
      <c r="H17" s="11" t="s">
        <v>25</v>
      </c>
      <c r="I17" s="12"/>
    </row>
    <row r="18" ht="32" customHeight="true" spans="1:9">
      <c r="A18" s="11" t="s">
        <v>38</v>
      </c>
      <c r="B18" s="12" t="s">
        <v>39</v>
      </c>
      <c r="C18" s="12"/>
      <c r="D18" s="14"/>
      <c r="E18" s="14"/>
      <c r="F18" s="11">
        <f>SUM(F5:F17)</f>
        <v>17052</v>
      </c>
      <c r="G18" s="12"/>
      <c r="H18" s="17"/>
      <c r="I18" s="12"/>
    </row>
    <row r="19" s="2" customFormat="true" ht="26" customHeight="true" spans="1:9">
      <c r="A19" s="11"/>
      <c r="B19" s="16" t="s">
        <v>40</v>
      </c>
      <c r="C19" s="16"/>
      <c r="D19" s="16"/>
      <c r="E19" s="16"/>
      <c r="F19" s="16"/>
      <c r="G19" s="16"/>
      <c r="H19" s="16"/>
      <c r="I19" s="16"/>
    </row>
    <row r="20" s="2" customFormat="true" ht="36" customHeight="true" spans="1:9">
      <c r="A20" s="11">
        <v>1</v>
      </c>
      <c r="B20" s="12" t="s">
        <v>41</v>
      </c>
      <c r="C20" s="13" t="s">
        <v>42</v>
      </c>
      <c r="D20" s="14">
        <v>45444</v>
      </c>
      <c r="E20" s="14">
        <v>45627</v>
      </c>
      <c r="F20" s="11">
        <v>2300</v>
      </c>
      <c r="G20" s="12" t="s">
        <v>24</v>
      </c>
      <c r="H20" s="11" t="s">
        <v>25</v>
      </c>
      <c r="I20" s="12"/>
    </row>
    <row r="21" s="2" customFormat="true" ht="40" customHeight="true" spans="1:9">
      <c r="A21" s="11">
        <v>2</v>
      </c>
      <c r="B21" s="12" t="s">
        <v>43</v>
      </c>
      <c r="C21" s="13" t="s">
        <v>44</v>
      </c>
      <c r="D21" s="14">
        <v>45658</v>
      </c>
      <c r="E21" s="14">
        <v>45992</v>
      </c>
      <c r="F21" s="11">
        <v>1050</v>
      </c>
      <c r="G21" s="12" t="s">
        <v>24</v>
      </c>
      <c r="H21" s="11" t="s">
        <v>25</v>
      </c>
      <c r="I21" s="12"/>
    </row>
    <row r="22" s="2" customFormat="true" ht="33" customHeight="true" spans="1:9">
      <c r="A22" s="11">
        <v>3</v>
      </c>
      <c r="B22" s="12" t="s">
        <v>45</v>
      </c>
      <c r="C22" s="13" t="s">
        <v>46</v>
      </c>
      <c r="D22" s="14">
        <v>45658</v>
      </c>
      <c r="E22" s="14">
        <v>45992</v>
      </c>
      <c r="F22" s="11">
        <v>650</v>
      </c>
      <c r="G22" s="12" t="s">
        <v>24</v>
      </c>
      <c r="H22" s="11" t="s">
        <v>25</v>
      </c>
      <c r="I22" s="12"/>
    </row>
    <row r="23" s="2" customFormat="true" ht="34" customHeight="true" spans="1:9">
      <c r="A23" s="11">
        <v>4</v>
      </c>
      <c r="B23" s="12" t="s">
        <v>47</v>
      </c>
      <c r="C23" s="13" t="s">
        <v>48</v>
      </c>
      <c r="D23" s="14">
        <v>45658</v>
      </c>
      <c r="E23" s="14">
        <v>45992</v>
      </c>
      <c r="F23" s="11">
        <v>700</v>
      </c>
      <c r="G23" s="12" t="s">
        <v>24</v>
      </c>
      <c r="H23" s="11" t="s">
        <v>25</v>
      </c>
      <c r="I23" s="12"/>
    </row>
    <row r="24" s="2" customFormat="true" ht="26" customHeight="true" spans="1:9">
      <c r="A24" s="12" t="s">
        <v>38</v>
      </c>
      <c r="B24" s="12" t="s">
        <v>49</v>
      </c>
      <c r="C24" s="12"/>
      <c r="D24" s="12"/>
      <c r="E24" s="12"/>
      <c r="F24" s="11">
        <f>SUM(F20:F23)</f>
        <v>4700</v>
      </c>
      <c r="G24" s="12"/>
      <c r="H24" s="11"/>
      <c r="I24" s="12"/>
    </row>
    <row r="25" s="2" customFormat="true" ht="46" customHeight="true" spans="1:9">
      <c r="A25" s="15" t="s">
        <v>50</v>
      </c>
      <c r="B25" s="15"/>
      <c r="C25" s="15"/>
      <c r="D25" s="15"/>
      <c r="E25" s="15"/>
      <c r="F25" s="15"/>
      <c r="G25" s="15"/>
      <c r="H25" s="15"/>
      <c r="I25" s="15"/>
    </row>
  </sheetData>
  <mergeCells count="14">
    <mergeCell ref="A1:I1"/>
    <mergeCell ref="D2:E2"/>
    <mergeCell ref="B4:I4"/>
    <mergeCell ref="B18:C18"/>
    <mergeCell ref="B19:I19"/>
    <mergeCell ref="B24:C24"/>
    <mergeCell ref="A25:I25"/>
    <mergeCell ref="A2:A3"/>
    <mergeCell ref="B2:B3"/>
    <mergeCell ref="C2:C3"/>
    <mergeCell ref="F2:F3"/>
    <mergeCell ref="G2:G3"/>
    <mergeCell ref="H2:H3"/>
    <mergeCell ref="I2:I3"/>
  </mergeCells>
  <pageMargins left="0.75" right="0.75" top="1" bottom="1" header="0.511805555555556" footer="0.511805555555556"/>
  <pageSetup paperSize="8" scale="9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gxxc</cp:lastModifiedBy>
  <dcterms:created xsi:type="dcterms:W3CDTF">2016-12-03T08:54:00Z</dcterms:created>
  <dcterms:modified xsi:type="dcterms:W3CDTF">2024-02-18T11:50:36Z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ED80D87742B547349D5F14CAB283B547_13</vt:lpwstr>
  </property>
</Properties>
</file>