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005" windowHeight="5565"/>
  </bookViews>
  <sheets>
    <sheet name="Sheet1" sheetId="1" r:id="rId1"/>
  </sheets>
  <definedNames>
    <definedName name="_xlnm.Print_Area" localSheetId="0">Sheet1!$A$1:$G$11</definedName>
  </definedNames>
  <calcPr calcId="114210"/>
</workbook>
</file>

<file path=xl/calcChain.xml><?xml version="1.0" encoding="utf-8"?>
<calcChain xmlns="http://schemas.openxmlformats.org/spreadsheetml/2006/main">
  <c r="B11" i="1"/>
  <c r="B9"/>
  <c r="B8"/>
  <c r="B7"/>
  <c r="F6"/>
  <c r="E6"/>
  <c r="D6"/>
  <c r="C6"/>
  <c r="B6"/>
</calcChain>
</file>

<file path=xl/sharedStrings.xml><?xml version="1.0" encoding="utf-8"?>
<sst xmlns="http://schemas.openxmlformats.org/spreadsheetml/2006/main" count="15" uniqueCount="15">
  <si>
    <t>单位：万元</t>
  </si>
  <si>
    <t>资金种类</t>
  </si>
  <si>
    <t>备注</t>
  </si>
  <si>
    <t>小计</t>
  </si>
  <si>
    <t>上思县</t>
  </si>
  <si>
    <t>东兴市</t>
  </si>
  <si>
    <t>港口区</t>
  </si>
  <si>
    <t>防城区</t>
  </si>
  <si>
    <t>合计</t>
  </si>
  <si>
    <t>一、未脱贫人口、脱贫监测户帮扶资金</t>
  </si>
  <si>
    <t>三、39个重点贫困村和1个三非村项目扶持资金</t>
  </si>
  <si>
    <t>四、深度贫困村和三非村村集体经济扶持</t>
  </si>
  <si>
    <t>五、 边境地区以及十万山瑶族乡地区（脱贫攻坚边境地区十条措施）</t>
  </si>
  <si>
    <t>防城港市2020年市本级第二批财政专项扶贫资金分配计划表</t>
    <phoneticPr fontId="8" type="noConversion"/>
  </si>
  <si>
    <t>二、建档立卡贫困户巩固帮扶资金（重点倾斜疫情期间稳就业、稳收入）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</si>
</sst>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24"/>
      <color indexed="8"/>
      <name val="方正小标宋简体"/>
      <family val="4"/>
      <charset val="134"/>
    </font>
    <font>
      <sz val="14"/>
      <color indexed="8"/>
      <name val="宋体"/>
      <charset val="134"/>
    </font>
    <font>
      <sz val="14"/>
      <color indexed="8"/>
      <name val="仿宋_GB2312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zoomScale="110" zoomScaleNormal="110" workbookViewId="0">
      <selection activeCell="A8" sqref="A8"/>
    </sheetView>
  </sheetViews>
  <sheetFormatPr defaultRowHeight="13.5"/>
  <cols>
    <col min="1" max="1" width="43.625" style="2" customWidth="1"/>
    <col min="2" max="2" width="16.625" style="2" customWidth="1"/>
    <col min="3" max="6" width="13.5" style="2" customWidth="1"/>
    <col min="7" max="7" width="15.25" style="2" customWidth="1"/>
    <col min="8" max="16384" width="9" style="2"/>
  </cols>
  <sheetData>
    <row r="1" spans="1:11" s="1" customFormat="1" ht="24" customHeight="1">
      <c r="A1" s="13" t="s">
        <v>13</v>
      </c>
      <c r="B1" s="13"/>
      <c r="C1" s="13"/>
      <c r="D1" s="13"/>
      <c r="E1" s="13"/>
      <c r="F1" s="13"/>
      <c r="G1" s="13"/>
    </row>
    <row r="2" spans="1:11" ht="8.25" customHeight="1">
      <c r="A2" s="13"/>
      <c r="B2" s="13"/>
      <c r="C2" s="13"/>
      <c r="D2" s="13"/>
      <c r="E2" s="13"/>
      <c r="F2" s="13"/>
      <c r="G2" s="13"/>
    </row>
    <row r="3" spans="1:11" ht="16.5" customHeight="1">
      <c r="A3" s="3"/>
      <c r="B3" s="3"/>
      <c r="C3" s="3"/>
      <c r="D3" s="3"/>
      <c r="E3" s="3"/>
      <c r="F3" s="3"/>
      <c r="G3" s="4" t="s">
        <v>0</v>
      </c>
    </row>
    <row r="4" spans="1:11" ht="21" customHeight="1">
      <c r="A4" s="11" t="s">
        <v>1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2" t="s">
        <v>2</v>
      </c>
    </row>
    <row r="5" spans="1:11" ht="30" customHeight="1">
      <c r="A5" s="11"/>
      <c r="B5" s="15"/>
      <c r="C5" s="15"/>
      <c r="D5" s="15"/>
      <c r="E5" s="15"/>
      <c r="F5" s="15"/>
      <c r="G5" s="12"/>
    </row>
    <row r="6" spans="1:11" ht="36" customHeight="1">
      <c r="A6" s="5" t="s">
        <v>8</v>
      </c>
      <c r="B6" s="6">
        <f>C6+D6+E6+F6</f>
        <v>2886.2</v>
      </c>
      <c r="C6" s="6">
        <f>C7+C8+C9+C10+C11</f>
        <v>1135</v>
      </c>
      <c r="D6" s="6">
        <f>D7+D8+D9+D11</f>
        <v>295</v>
      </c>
      <c r="E6" s="6">
        <f>+E7+E8+E9+E11</f>
        <v>100</v>
      </c>
      <c r="F6" s="6">
        <f>F8+F9+F11+F7+F10</f>
        <v>1356.2</v>
      </c>
      <c r="G6" s="5"/>
    </row>
    <row r="7" spans="1:11" ht="60.75" customHeight="1">
      <c r="A7" s="7" t="s">
        <v>9</v>
      </c>
      <c r="B7" s="5">
        <f>C7+D7+E7+F7</f>
        <v>501.2</v>
      </c>
      <c r="C7" s="5">
        <v>245</v>
      </c>
      <c r="D7" s="5">
        <v>20</v>
      </c>
      <c r="E7" s="5">
        <v>20</v>
      </c>
      <c r="F7" s="5">
        <v>216.2</v>
      </c>
      <c r="G7" s="8"/>
    </row>
    <row r="8" spans="1:11" ht="60.75" customHeight="1">
      <c r="A8" s="7" t="s">
        <v>14</v>
      </c>
      <c r="B8" s="5">
        <f>C8+D8+E8+F8</f>
        <v>985</v>
      </c>
      <c r="C8" s="5">
        <v>440</v>
      </c>
      <c r="D8" s="5">
        <v>70</v>
      </c>
      <c r="E8" s="5">
        <v>75</v>
      </c>
      <c r="F8" s="5">
        <v>400</v>
      </c>
      <c r="G8" s="8"/>
      <c r="I8" s="10"/>
      <c r="J8" s="10"/>
      <c r="K8" s="10"/>
    </row>
    <row r="9" spans="1:11" ht="60.75" customHeight="1">
      <c r="A9" s="7" t="s">
        <v>10</v>
      </c>
      <c r="B9" s="5">
        <f>C9+D9+E9+F9</f>
        <v>200</v>
      </c>
      <c r="C9" s="5">
        <v>100</v>
      </c>
      <c r="D9" s="5">
        <v>5</v>
      </c>
      <c r="E9" s="5">
        <v>5</v>
      </c>
      <c r="F9" s="5">
        <v>90</v>
      </c>
      <c r="G9" s="8"/>
      <c r="I9" s="9"/>
      <c r="J9" s="9"/>
      <c r="K9" s="9"/>
    </row>
    <row r="10" spans="1:11" ht="60.75" customHeight="1">
      <c r="A10" s="7" t="s">
        <v>11</v>
      </c>
      <c r="B10" s="5">
        <v>100</v>
      </c>
      <c r="C10" s="5">
        <v>50</v>
      </c>
      <c r="D10" s="5">
        <v>0</v>
      </c>
      <c r="E10" s="5">
        <v>0</v>
      </c>
      <c r="F10" s="5">
        <v>50</v>
      </c>
      <c r="G10" s="8"/>
      <c r="I10" s="9"/>
      <c r="J10" s="9"/>
      <c r="K10" s="9"/>
    </row>
    <row r="11" spans="1:11" ht="60.75" customHeight="1">
      <c r="A11" s="7" t="s">
        <v>12</v>
      </c>
      <c r="B11" s="5">
        <f>C11+D11+E11+F11</f>
        <v>1100</v>
      </c>
      <c r="C11" s="5">
        <v>300</v>
      </c>
      <c r="D11" s="5">
        <v>200</v>
      </c>
      <c r="E11" s="5">
        <v>0</v>
      </c>
      <c r="F11" s="5">
        <v>600</v>
      </c>
      <c r="G11" s="8"/>
    </row>
  </sheetData>
  <mergeCells count="9">
    <mergeCell ref="I8:K8"/>
    <mergeCell ref="A4:A5"/>
    <mergeCell ref="G4:G5"/>
    <mergeCell ref="A1:G2"/>
    <mergeCell ref="B4:B5"/>
    <mergeCell ref="C4:C5"/>
    <mergeCell ref="D4:D5"/>
    <mergeCell ref="E4:E5"/>
    <mergeCell ref="F4:F5"/>
  </mergeCells>
  <phoneticPr fontId="8" type="noConversion"/>
  <printOptions horizontalCentered="1"/>
  <pageMargins left="0.59055118110236227" right="0.59055118110236227" top="0.98425196850393704" bottom="0.98425196850393704" header="0.15748031496062992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2020-05-12T08:12:56Z</cp:lastPrinted>
  <dcterms:created xsi:type="dcterms:W3CDTF">2019-02-13T02:08:00Z</dcterms:created>
  <dcterms:modified xsi:type="dcterms:W3CDTF">2020-05-14T04:27:02Z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