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Area" localSheetId="0">Sheet1!$A$1:$G$11</definedName>
  </definedNames>
  <calcPr calcId="144525"/>
</workbook>
</file>

<file path=xl/sharedStrings.xml><?xml version="1.0" encoding="utf-8"?>
<sst xmlns="http://schemas.openxmlformats.org/spreadsheetml/2006/main" count="15" uniqueCount="15">
  <si>
    <t>防城港市2020年市本级第二批财政专项扶贫资金分配计划表</t>
  </si>
  <si>
    <t>单位：万元</t>
  </si>
  <si>
    <t>资金种类</t>
  </si>
  <si>
    <t>小计</t>
  </si>
  <si>
    <t>上思县</t>
  </si>
  <si>
    <t>东兴市</t>
  </si>
  <si>
    <t>港口区</t>
  </si>
  <si>
    <t>防城区</t>
  </si>
  <si>
    <t>备注</t>
  </si>
  <si>
    <t>合计</t>
  </si>
  <si>
    <t>一、未脱贫人口、脱贫监测户帮扶资金</t>
  </si>
  <si>
    <t>二、建档立卡贫困户巩固帮扶资金（重点倾斜疫情期间稳就业、稳收入）</t>
  </si>
  <si>
    <t>三、深度贫困村、贫困的重点村资金</t>
  </si>
  <si>
    <t>四、深度贫困村村集体经济扶持</t>
  </si>
  <si>
    <t>五、 边境地区以及十万山瑶族乡地区（脱贫攻坚边境地区十条措施）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</si>
</sst>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方正小标宋简体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10" zoomScaleNormal="110" workbookViewId="0">
      <selection activeCell="B9" sqref="B9"/>
    </sheetView>
  </sheetViews>
  <sheetFormatPr defaultColWidth="9" defaultRowHeight="13.5"/>
  <cols>
    <col min="1" max="1" width="43.625" style="2" customWidth="1"/>
    <col min="2" max="2" width="16.625" style="2" customWidth="1"/>
    <col min="3" max="6" width="13.5" style="2" customWidth="1"/>
    <col min="7" max="7" width="15.25" style="2" customWidth="1"/>
    <col min="8" max="16384" width="9" style="2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ht="8.25" customHeight="1" spans="1:7">
      <c r="A2" s="3"/>
      <c r="B2" s="3"/>
      <c r="C2" s="3"/>
      <c r="D2" s="3"/>
      <c r="E2" s="3"/>
      <c r="F2" s="3"/>
      <c r="G2" s="3"/>
    </row>
    <row r="3" ht="16.5" customHeight="1" spans="1:7">
      <c r="A3" s="4"/>
      <c r="B3" s="4"/>
      <c r="C3" s="4"/>
      <c r="D3" s="4"/>
      <c r="E3" s="4"/>
      <c r="F3" s="4"/>
      <c r="G3" s="5" t="s">
        <v>1</v>
      </c>
    </row>
    <row r="4" ht="21" customHeight="1" spans="1:7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ht="30" customHeight="1" spans="1:7">
      <c r="A5" s="6"/>
      <c r="B5" s="9"/>
      <c r="C5" s="9"/>
      <c r="D5" s="9"/>
      <c r="E5" s="9"/>
      <c r="F5" s="9"/>
      <c r="G5" s="8"/>
    </row>
    <row r="6" ht="36" customHeight="1" spans="1:7">
      <c r="A6" s="10" t="s">
        <v>9</v>
      </c>
      <c r="B6" s="11">
        <f>C6+D6+E6+F6</f>
        <v>2886.2</v>
      </c>
      <c r="C6" s="11">
        <f>C7+C8+C9+C10+C11</f>
        <v>1135</v>
      </c>
      <c r="D6" s="11">
        <f>D7+D8+D9+D11</f>
        <v>295</v>
      </c>
      <c r="E6" s="11">
        <f>+E7+E8+E9+E11</f>
        <v>100</v>
      </c>
      <c r="F6" s="11">
        <f>F8+F9+F11+F7+F10</f>
        <v>1356.2</v>
      </c>
      <c r="G6" s="10"/>
    </row>
    <row r="7" ht="60.75" customHeight="1" spans="1:7">
      <c r="A7" s="12" t="s">
        <v>10</v>
      </c>
      <c r="B7" s="10">
        <f>C7+D7+E7+F7</f>
        <v>501.2</v>
      </c>
      <c r="C7" s="10">
        <v>245</v>
      </c>
      <c r="D7" s="10">
        <v>20</v>
      </c>
      <c r="E7" s="10">
        <v>20</v>
      </c>
      <c r="F7" s="10">
        <v>216.2</v>
      </c>
      <c r="G7" s="13"/>
    </row>
    <row r="8" ht="60.75" customHeight="1" spans="1:11">
      <c r="A8" s="12" t="s">
        <v>11</v>
      </c>
      <c r="B8" s="10">
        <f>C8+D8+E8+F8</f>
        <v>985</v>
      </c>
      <c r="C8" s="10">
        <v>440</v>
      </c>
      <c r="D8" s="10">
        <v>70</v>
      </c>
      <c r="E8" s="10">
        <v>75</v>
      </c>
      <c r="F8" s="10">
        <v>400</v>
      </c>
      <c r="G8" s="13"/>
      <c r="I8" s="14"/>
      <c r="J8" s="14"/>
      <c r="K8" s="14"/>
    </row>
    <row r="9" ht="60.75" customHeight="1" spans="1:11">
      <c r="A9" s="12" t="s">
        <v>12</v>
      </c>
      <c r="B9" s="10">
        <f>C9+D9+E9+F9</f>
        <v>200</v>
      </c>
      <c r="C9" s="10">
        <v>100</v>
      </c>
      <c r="D9" s="10">
        <v>5</v>
      </c>
      <c r="E9" s="10">
        <v>5</v>
      </c>
      <c r="F9" s="10">
        <v>90</v>
      </c>
      <c r="G9" s="13"/>
      <c r="I9" s="14"/>
      <c r="J9" s="14"/>
      <c r="K9" s="14"/>
    </row>
    <row r="10" ht="60.75" customHeight="1" spans="1:11">
      <c r="A10" s="12" t="s">
        <v>13</v>
      </c>
      <c r="B10" s="10">
        <v>100</v>
      </c>
      <c r="C10" s="10">
        <v>50</v>
      </c>
      <c r="D10" s="10">
        <v>0</v>
      </c>
      <c r="E10" s="10">
        <v>0</v>
      </c>
      <c r="F10" s="10">
        <v>50</v>
      </c>
      <c r="G10" s="13"/>
      <c r="I10" s="14"/>
      <c r="J10" s="14"/>
      <c r="K10" s="14"/>
    </row>
    <row r="11" ht="60.75" customHeight="1" spans="1:7">
      <c r="A11" s="12" t="s">
        <v>14</v>
      </c>
      <c r="B11" s="10">
        <f>C11+D11+E11+F11</f>
        <v>1100</v>
      </c>
      <c r="C11" s="10">
        <v>300</v>
      </c>
      <c r="D11" s="10">
        <v>200</v>
      </c>
      <c r="E11" s="10">
        <v>0</v>
      </c>
      <c r="F11" s="10">
        <v>600</v>
      </c>
      <c r="G11" s="13"/>
    </row>
  </sheetData>
  <mergeCells count="9">
    <mergeCell ref="I8:K8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590551181102362" right="0.590551181102362" top="0.984251968503937" bottom="0.984251968503937" header="0.15748031496063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2019-02-13T02:08:00Z</dcterms:created>
  <cp:lastPrinted>2020-05-12T08:12:00Z</cp:lastPrinted>
  <dcterms:modified xsi:type="dcterms:W3CDTF">2020-11-13T01:28:01Z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