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70" windowHeight="9495"/>
  </bookViews>
  <sheets>
    <sheet name="1" sheetId="6" r:id="rId1"/>
  </sheets>
  <definedNames>
    <definedName name="_xlnm._FilterDatabase" localSheetId="0" hidden="1">'1'!$A$3:$S$3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<sst xmlns="http://schemas.openxmlformats.org/spreadsheetml/2006/main" count="144" uniqueCount="71">
  <si>
    <t>防城港市市本级存量住宅用地项目清单</t>
  </si>
  <si>
    <t>2023年四季度防城港市市本级存量住宅用地项目清单</t>
  </si>
  <si>
    <t>单位：公顷</t>
  </si>
  <si>
    <t>省</t>
  </si>
  <si>
    <t>市</t>
  </si>
  <si>
    <t>行政区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</si>
  <si>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</si>
  <si>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</si>
  <si>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</si>
  <si>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</si>
  <si>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</si>
  <si>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</si>
  <si>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</si>
  <si>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</si>
  <si>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预定开工时间</t>
  </si>
  <si>
    <t>预定竣工时间</t>
  </si>
  <si>
    <t>建设状态</t>
  </si>
  <si>
    <t>未销售房屋的土地面积</t>
  </si>
  <si>
    <t>已核发销售许可证或预售许可证的建筑面积（万㎡）</t>
  </si>
  <si>
    <t>核对情况</t>
  </si>
  <si>
    <t>备注</t>
  </si>
  <si>
    <t>伴山伴海度假庄园</t>
  </si>
  <si>
    <t>广西松沅金花茶研发有限公司</t>
  </si>
  <si>
    <t>防城区</t>
  </si>
  <si>
    <t>防城港市江山半岛白浪滩景区</t>
  </si>
  <si>
    <t>其他普通商品住房用地</t>
  </si>
  <si>
    <t>已动工未竣工</t>
  </si>
  <si>
    <t>南海明珠</t>
  </si>
  <si>
    <t>广西城投置业有限公司</t>
  </si>
  <si>
    <t>港口区</t>
  </si>
  <si>
    <t>市行政中心区北部湾大道西侧</t>
  </si>
  <si>
    <t>未动工</t>
  </si>
  <si>
    <t>商住用地</t>
  </si>
  <si>
    <t>防城港市名都房地产有限公司</t>
  </si>
  <si>
    <t>防城港市西湾环海大道旁</t>
  </si>
  <si>
    <t>金园新城</t>
  </si>
  <si>
    <t>防城港市国大糖业发展有限公司</t>
  </si>
  <si>
    <t>防城港市行政中心区迎宾路中段、逢时大厦右侧</t>
  </si>
  <si>
    <t>防城港市华达房地产开发有限公司</t>
  </si>
  <si>
    <t>东兴大道西侧</t>
  </si>
  <si>
    <t>碧桂园·梵高的海</t>
  </si>
  <si>
    <t>防城港市金花茶碧桂园房地产开发有限公司</t>
  </si>
  <si>
    <t>公园大道北侧，金花茶大道东侧</t>
  </si>
  <si>
    <t>蓝光.恒泰雍景湾</t>
  </si>
  <si>
    <t>防城港市丰泰置业有限公司</t>
  </si>
  <si>
    <t>灵秀街北侧</t>
  </si>
  <si>
    <t>城镇住宅-普通商品住房用地</t>
  </si>
  <si>
    <t>津西·美墅馆</t>
  </si>
  <si>
    <t>防城港津西博运房地产开发有限公司</t>
  </si>
  <si>
    <t>金花茶大道东侧</t>
  </si>
  <si>
    <t>高新兰亭</t>
  </si>
  <si>
    <t>防城港高新区投资发展有限公司</t>
  </si>
  <si>
    <t>文昌大道南侧</t>
  </si>
  <si>
    <t>未办理</t>
  </si>
  <si>
    <t>北投·观江博园</t>
  </si>
  <si>
    <t>广西北投江湾置业有限公司</t>
  </si>
  <si>
    <t>伏波大道东侧</t>
  </si>
  <si>
    <t>防城港威壮·滨海文旅康养</t>
  </si>
  <si>
    <t>防城港市悦港健康产业发展有限公司</t>
  </si>
  <si>
    <t>防城港市江山旅游度假区</t>
  </si>
  <si>
    <t>未报监</t>
  </si>
  <si>
    <t>兴港·邻里中心</t>
  </si>
  <si>
    <t>防城港市产城融合发展有限公司</t>
  </si>
  <si>
    <t>赤沙大道南侧</t>
  </si>
  <si>
    <t>博樾府</t>
  </si>
  <si>
    <t>广西云恒房地产有限公司</t>
  </si>
  <si>
    <t>万山路西侧</t>
  </si>
  <si>
    <t>防城港精诚投资发展有限公司</t>
  </si>
  <si>
    <t>沙潭江大道和企沙大道交汇处西南侧</t>
  </si>
  <si>
    <t>防城港市文旅集团有限公司</t>
  </si>
  <si>
    <t>西湾环海大道西侧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</si>
</sst>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"/>
    <numFmt numFmtId="41" formatCode="_ * #,##0_ ;_ * \-#,##0_ ;_ * &quot;-&quot;_ ;_ @_ "/>
    <numFmt numFmtId="177" formatCode="yyyy&quot;年&quot;m&quot;月&quot;d&quot;日&quot;;@"/>
    <numFmt numFmtId="178" formatCode="0.000000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26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20" borderId="1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31" fillId="32" borderId="1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5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0" borderId="0" xfId="0" applyNumberFormat="1" applyFont="1" applyFill="1" applyAlignment="1">
      <alignment horizontal="center" vertical="center"/>
    </xf>
    <xf numFmtId="178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178" fontId="2" fillId="0" borderId="5" xfId="0" applyNumberFormat="1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13" fillId="0" borderId="9" xfId="0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abSelected="1" zoomScale="85" zoomScaleNormal="85" topLeftCell="D1" workbookViewId="0">
      <selection activeCell="D1" sqref="D1:R1"/>
    </sheetView>
  </sheetViews>
  <sheetFormatPr defaultColWidth="10" defaultRowHeight="13.5"/>
  <cols>
    <col min="1" max="1" width="14.75" hidden="1" customWidth="1"/>
    <col min="2" max="3" width="9.75" hidden="1" customWidth="1"/>
    <col min="4" max="4" width="6.75" customWidth="1"/>
    <col min="5" max="5" width="23.125" style="3" customWidth="1"/>
    <col min="6" max="6" width="29.625" style="3" customWidth="1"/>
    <col min="7" max="7" width="16.125" style="3" hidden="1" customWidth="1"/>
    <col min="8" max="8" width="25.375" hidden="1" customWidth="1"/>
    <col min="9" max="9" width="22" hidden="1" customWidth="1"/>
    <col min="10" max="10" width="9.125" style="4" customWidth="1"/>
    <col min="11" max="11" width="13" style="5" customWidth="1"/>
    <col min="12" max="12" width="15.375" style="6" customWidth="1"/>
    <col min="13" max="13" width="13.375" style="6" customWidth="1"/>
    <col min="14" max="14" width="13.125" customWidth="1"/>
    <col min="15" max="15" width="13.125" style="3" hidden="1" customWidth="1"/>
    <col min="16" max="16" width="13.125" style="7" customWidth="1"/>
    <col min="17" max="17" width="13.125" style="8" hidden="1" customWidth="1"/>
    <col min="18" max="18" width="16.625" style="9" hidden="1" customWidth="1"/>
    <col min="19" max="19" width="9.75" hidden="1" customWidth="1"/>
    <col min="20" max="20" width="9.75" customWidth="1"/>
  </cols>
  <sheetData>
    <row r="1" ht="45.2" customHeight="1" spans="1:18">
      <c r="A1" s="10" t="s">
        <v>0</v>
      </c>
      <c r="B1" s="11"/>
      <c r="C1" s="11"/>
      <c r="D1" s="12" t="s">
        <v>1</v>
      </c>
      <c r="E1" s="12"/>
      <c r="F1" s="12"/>
      <c r="G1" s="12"/>
      <c r="H1" s="12"/>
      <c r="I1" s="12"/>
      <c r="J1" s="23"/>
      <c r="K1" s="12"/>
      <c r="L1" s="24"/>
      <c r="M1" s="24"/>
      <c r="N1" s="12"/>
      <c r="O1" s="12"/>
      <c r="P1" s="23"/>
      <c r="Q1" s="12"/>
      <c r="R1" s="12"/>
    </row>
    <row r="2" ht="14.25" customHeight="1" spans="1:18">
      <c r="A2" s="13" t="s">
        <v>2</v>
      </c>
      <c r="B2" s="14">
        <v>44537</v>
      </c>
      <c r="P2" s="25" t="s">
        <v>2</v>
      </c>
      <c r="R2" s="37" t="s">
        <v>2</v>
      </c>
    </row>
    <row r="3" s="1" customFormat="1" ht="69.95" customHeight="1" spans="1:19">
      <c r="A3" s="15" t="s">
        <v>3</v>
      </c>
      <c r="B3" s="15" t="s">
        <v>4</v>
      </c>
      <c r="C3" s="15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26" t="s">
        <v>12</v>
      </c>
      <c r="K3" s="27" t="s">
        <v>13</v>
      </c>
      <c r="L3" s="28" t="s">
        <v>14</v>
      </c>
      <c r="M3" s="28" t="s">
        <v>15</v>
      </c>
      <c r="N3" s="29" t="s">
        <v>16</v>
      </c>
      <c r="O3" s="29"/>
      <c r="P3" s="30" t="s">
        <v>17</v>
      </c>
      <c r="Q3" s="38" t="s">
        <v>18</v>
      </c>
      <c r="R3" s="39" t="s">
        <v>19</v>
      </c>
      <c r="S3" s="40" t="s">
        <v>20</v>
      </c>
    </row>
    <row r="4" s="1" customFormat="1" ht="25" customHeight="1" spans="1:19">
      <c r="A4" s="17"/>
      <c r="B4" s="17"/>
      <c r="C4" s="18"/>
      <c r="D4" s="19">
        <v>1</v>
      </c>
      <c r="E4" s="19" t="s">
        <v>21</v>
      </c>
      <c r="F4" s="19" t="s">
        <v>22</v>
      </c>
      <c r="G4" s="19" t="s">
        <v>23</v>
      </c>
      <c r="H4" s="19" t="s">
        <v>24</v>
      </c>
      <c r="I4" s="19" t="s">
        <v>25</v>
      </c>
      <c r="J4" s="31">
        <v>6.668293</v>
      </c>
      <c r="K4" s="32">
        <v>41247.6631712963</v>
      </c>
      <c r="L4" s="32">
        <v>41496.6631712963</v>
      </c>
      <c r="M4" s="32">
        <v>42226.6631712963</v>
      </c>
      <c r="N4" s="33" t="s">
        <v>26</v>
      </c>
      <c r="O4" s="19">
        <v>3</v>
      </c>
      <c r="P4" s="34">
        <f>J4-(Q4/O4)</f>
        <v>5.908293</v>
      </c>
      <c r="Q4" s="41">
        <v>2.28</v>
      </c>
      <c r="R4" s="42" t="s">
        <v>26</v>
      </c>
      <c r="S4" s="40"/>
    </row>
    <row r="5" s="1" customFormat="1" ht="25" customHeight="1" spans="1:19">
      <c r="A5" s="17"/>
      <c r="B5" s="17"/>
      <c r="C5" s="18"/>
      <c r="D5" s="19">
        <v>2</v>
      </c>
      <c r="E5" s="19" t="s">
        <v>27</v>
      </c>
      <c r="F5" s="19" t="s">
        <v>28</v>
      </c>
      <c r="G5" s="19" t="s">
        <v>29</v>
      </c>
      <c r="H5" s="19" t="s">
        <v>30</v>
      </c>
      <c r="I5" s="19" t="s">
        <v>25</v>
      </c>
      <c r="J5" s="31">
        <v>6.43098</v>
      </c>
      <c r="K5" s="32">
        <v>41834</v>
      </c>
      <c r="L5" s="32">
        <v>42199</v>
      </c>
      <c r="M5" s="32">
        <v>42930</v>
      </c>
      <c r="N5" s="33" t="s">
        <v>31</v>
      </c>
      <c r="O5" s="19">
        <v>4</v>
      </c>
      <c r="P5" s="34"/>
      <c r="Q5" s="43"/>
      <c r="R5" s="44" t="s">
        <v>31</v>
      </c>
      <c r="S5" s="40"/>
    </row>
    <row r="6" s="1" customFormat="1" ht="25" customHeight="1" spans="1:19">
      <c r="A6" s="17"/>
      <c r="B6" s="17"/>
      <c r="C6" s="18"/>
      <c r="D6" s="19">
        <v>3</v>
      </c>
      <c r="E6" s="19" t="s">
        <v>32</v>
      </c>
      <c r="F6" s="19" t="s">
        <v>33</v>
      </c>
      <c r="G6" s="19" t="s">
        <v>23</v>
      </c>
      <c r="H6" s="19" t="s">
        <v>34</v>
      </c>
      <c r="I6" s="19" t="s">
        <v>25</v>
      </c>
      <c r="J6" s="31">
        <v>9.86296</v>
      </c>
      <c r="K6" s="32">
        <v>40735</v>
      </c>
      <c r="L6" s="32">
        <v>40904</v>
      </c>
      <c r="M6" s="32">
        <v>41635</v>
      </c>
      <c r="N6" s="33" t="s">
        <v>31</v>
      </c>
      <c r="O6" s="19">
        <v>2.3</v>
      </c>
      <c r="P6" s="34"/>
      <c r="Q6" s="45"/>
      <c r="R6" s="46" t="s">
        <v>31</v>
      </c>
      <c r="S6" s="47"/>
    </row>
    <row r="7" s="1" customFormat="1" ht="25" customHeight="1" spans="1:19">
      <c r="A7" s="17"/>
      <c r="B7" s="17"/>
      <c r="C7" s="18"/>
      <c r="D7" s="19">
        <v>4</v>
      </c>
      <c r="E7" s="19" t="s">
        <v>35</v>
      </c>
      <c r="F7" s="19" t="s">
        <v>36</v>
      </c>
      <c r="G7" s="19" t="s">
        <v>29</v>
      </c>
      <c r="H7" s="19" t="s">
        <v>37</v>
      </c>
      <c r="I7" s="19" t="s">
        <v>25</v>
      </c>
      <c r="J7" s="31">
        <v>0.819774</v>
      </c>
      <c r="K7" s="32">
        <v>41241.6154050926</v>
      </c>
      <c r="L7" s="32">
        <v>41606.6154050926</v>
      </c>
      <c r="M7" s="32">
        <v>42336.6154050926</v>
      </c>
      <c r="N7" s="33" t="s">
        <v>26</v>
      </c>
      <c r="O7" s="19">
        <v>3</v>
      </c>
      <c r="P7" s="34">
        <f>J7-(Q7/O7)</f>
        <v>0.803107333333333</v>
      </c>
      <c r="Q7" s="45">
        <v>0.05</v>
      </c>
      <c r="R7" s="42" t="s">
        <v>26</v>
      </c>
      <c r="S7" s="40"/>
    </row>
    <row r="8" s="1" customFormat="1" ht="25" customHeight="1" spans="1:19">
      <c r="A8" s="17"/>
      <c r="B8" s="17"/>
      <c r="C8" s="18"/>
      <c r="D8" s="19">
        <v>5</v>
      </c>
      <c r="E8" s="19" t="s">
        <v>32</v>
      </c>
      <c r="F8" s="19" t="s">
        <v>38</v>
      </c>
      <c r="G8" s="19" t="s">
        <v>29</v>
      </c>
      <c r="H8" s="19" t="s">
        <v>39</v>
      </c>
      <c r="I8" s="19" t="s">
        <v>25</v>
      </c>
      <c r="J8" s="31">
        <v>0.422437</v>
      </c>
      <c r="K8" s="32">
        <v>42208</v>
      </c>
      <c r="L8" s="32">
        <v>42392</v>
      </c>
      <c r="M8" s="32">
        <v>43123</v>
      </c>
      <c r="N8" s="33" t="s">
        <v>26</v>
      </c>
      <c r="O8" s="33"/>
      <c r="P8" s="34">
        <v>0.422437</v>
      </c>
      <c r="Q8" s="45"/>
      <c r="R8" s="19" t="s">
        <v>26</v>
      </c>
      <c r="S8" s="40"/>
    </row>
    <row r="9" s="1" customFormat="1" ht="25" customHeight="1" spans="1:19">
      <c r="A9" s="17"/>
      <c r="B9" s="17"/>
      <c r="C9" s="18"/>
      <c r="D9" s="19">
        <v>6</v>
      </c>
      <c r="E9" s="19" t="s">
        <v>40</v>
      </c>
      <c r="F9" s="19" t="s">
        <v>41</v>
      </c>
      <c r="G9" s="19" t="s">
        <v>23</v>
      </c>
      <c r="H9" s="19" t="s">
        <v>42</v>
      </c>
      <c r="I9" s="19" t="s">
        <v>25</v>
      </c>
      <c r="J9" s="31">
        <v>5.503556</v>
      </c>
      <c r="K9" s="32">
        <v>43252</v>
      </c>
      <c r="L9" s="32">
        <v>43617</v>
      </c>
      <c r="M9" s="32">
        <v>44348</v>
      </c>
      <c r="N9" s="33" t="s">
        <v>26</v>
      </c>
      <c r="O9" s="19">
        <v>3.5</v>
      </c>
      <c r="P9" s="34">
        <f>J9-(Q9/O9)</f>
        <v>0.946413142857143</v>
      </c>
      <c r="Q9" s="45">
        <v>15.95</v>
      </c>
      <c r="R9" s="43" t="s">
        <v>26</v>
      </c>
      <c r="S9" s="40"/>
    </row>
    <row r="10" s="1" customFormat="1" ht="25" customHeight="1" spans="1:19">
      <c r="A10" s="17"/>
      <c r="B10" s="17"/>
      <c r="C10" s="18"/>
      <c r="D10" s="19">
        <v>7</v>
      </c>
      <c r="E10" s="20" t="s">
        <v>43</v>
      </c>
      <c r="F10" s="19" t="s">
        <v>44</v>
      </c>
      <c r="G10" s="19" t="s">
        <v>29</v>
      </c>
      <c r="H10" s="19" t="s">
        <v>45</v>
      </c>
      <c r="I10" s="19" t="s">
        <v>46</v>
      </c>
      <c r="J10" s="31">
        <v>0.453944</v>
      </c>
      <c r="K10" s="32">
        <v>43737</v>
      </c>
      <c r="L10" s="32">
        <v>44103</v>
      </c>
      <c r="M10" s="32">
        <v>44833</v>
      </c>
      <c r="N10" s="33" t="s">
        <v>26</v>
      </c>
      <c r="O10" s="19">
        <v>3.3</v>
      </c>
      <c r="P10" s="34">
        <f>J10-(Q10/O10)</f>
        <v>0.284853090909091</v>
      </c>
      <c r="Q10" s="48">
        <v>0.558</v>
      </c>
      <c r="R10" s="42" t="s">
        <v>26</v>
      </c>
      <c r="S10" s="40"/>
    </row>
    <row r="11" s="1" customFormat="1" ht="25" customHeight="1" spans="1:19">
      <c r="A11" s="17"/>
      <c r="B11" s="17"/>
      <c r="C11" s="18"/>
      <c r="D11" s="19">
        <v>8</v>
      </c>
      <c r="E11" s="19" t="s">
        <v>47</v>
      </c>
      <c r="F11" s="19" t="s">
        <v>48</v>
      </c>
      <c r="G11" s="19" t="s">
        <v>23</v>
      </c>
      <c r="H11" s="19" t="s">
        <v>49</v>
      </c>
      <c r="I11" s="19" t="s">
        <v>46</v>
      </c>
      <c r="J11" s="31">
        <v>2.275766</v>
      </c>
      <c r="K11" s="32">
        <v>43921</v>
      </c>
      <c r="L11" s="32">
        <v>44286</v>
      </c>
      <c r="M11" s="32">
        <v>45016</v>
      </c>
      <c r="N11" s="35" t="s">
        <v>26</v>
      </c>
      <c r="O11" s="19">
        <v>2.8</v>
      </c>
      <c r="P11" s="34">
        <f>J11-(Q11/O11)</f>
        <v>1.70433742857143</v>
      </c>
      <c r="Q11" s="48">
        <v>1.6</v>
      </c>
      <c r="R11" s="42" t="s">
        <v>26</v>
      </c>
      <c r="S11" s="40"/>
    </row>
    <row r="12" s="1" customFormat="1" ht="25" customHeight="1" spans="1:19">
      <c r="A12" s="17"/>
      <c r="B12" s="17"/>
      <c r="C12" s="18"/>
      <c r="D12" s="19">
        <v>9</v>
      </c>
      <c r="E12" s="19" t="s">
        <v>50</v>
      </c>
      <c r="F12" s="19" t="s">
        <v>51</v>
      </c>
      <c r="G12" s="19" t="s">
        <v>23</v>
      </c>
      <c r="H12" s="19" t="s">
        <v>52</v>
      </c>
      <c r="I12" s="19" t="s">
        <v>46</v>
      </c>
      <c r="J12" s="31">
        <v>7.710397</v>
      </c>
      <c r="K12" s="32">
        <v>43987</v>
      </c>
      <c r="L12" s="32">
        <v>44356</v>
      </c>
      <c r="M12" s="32">
        <v>45452</v>
      </c>
      <c r="N12" s="33" t="s">
        <v>26</v>
      </c>
      <c r="O12" s="19">
        <v>4</v>
      </c>
      <c r="P12" s="34">
        <v>7.710397</v>
      </c>
      <c r="Q12" s="45" t="s">
        <v>53</v>
      </c>
      <c r="R12" s="43" t="s">
        <v>26</v>
      </c>
      <c r="S12" s="40"/>
    </row>
    <row r="13" s="1" customFormat="1" ht="25" customHeight="1" spans="1:19">
      <c r="A13" s="17"/>
      <c r="B13" s="17"/>
      <c r="C13" s="18"/>
      <c r="D13" s="19">
        <v>10</v>
      </c>
      <c r="E13" s="19" t="s">
        <v>54</v>
      </c>
      <c r="F13" s="19" t="s">
        <v>55</v>
      </c>
      <c r="G13" s="19" t="s">
        <v>29</v>
      </c>
      <c r="H13" s="19" t="s">
        <v>56</v>
      </c>
      <c r="I13" s="19" t="s">
        <v>46</v>
      </c>
      <c r="J13" s="31">
        <v>6.718411</v>
      </c>
      <c r="K13" s="32">
        <v>44120</v>
      </c>
      <c r="L13" s="32">
        <v>44485</v>
      </c>
      <c r="M13" s="32">
        <v>45581</v>
      </c>
      <c r="N13" s="33" t="s">
        <v>26</v>
      </c>
      <c r="O13" s="19">
        <v>2.5</v>
      </c>
      <c r="P13" s="34">
        <f>J13-(Q13/O13)</f>
        <v>5.002411</v>
      </c>
      <c r="Q13" s="45">
        <v>4.29</v>
      </c>
      <c r="R13" s="43" t="s">
        <v>26</v>
      </c>
      <c r="S13" s="40"/>
    </row>
    <row r="14" s="1" customFormat="1" ht="25" customHeight="1" spans="1:19">
      <c r="A14" s="17"/>
      <c r="B14" s="17"/>
      <c r="C14" s="18"/>
      <c r="D14" s="19">
        <v>11</v>
      </c>
      <c r="E14" s="19" t="s">
        <v>57</v>
      </c>
      <c r="F14" s="19" t="s">
        <v>58</v>
      </c>
      <c r="G14" s="19" t="s">
        <v>23</v>
      </c>
      <c r="H14" s="19" t="s">
        <v>59</v>
      </c>
      <c r="I14" s="19" t="s">
        <v>46</v>
      </c>
      <c r="J14" s="31">
        <v>9.966753</v>
      </c>
      <c r="K14" s="32">
        <v>44245</v>
      </c>
      <c r="L14" s="32">
        <v>44980</v>
      </c>
      <c r="M14" s="32">
        <v>45711</v>
      </c>
      <c r="N14" s="33" t="s">
        <v>31</v>
      </c>
      <c r="O14" s="19">
        <v>1.8</v>
      </c>
      <c r="P14" s="34"/>
      <c r="Q14" s="45" t="s">
        <v>53</v>
      </c>
      <c r="R14" s="40" t="s">
        <v>60</v>
      </c>
      <c r="S14" s="40"/>
    </row>
    <row r="15" s="1" customFormat="1" ht="25" customHeight="1" spans="1:19">
      <c r="A15" s="17"/>
      <c r="B15" s="17"/>
      <c r="C15" s="18"/>
      <c r="D15" s="19">
        <v>12</v>
      </c>
      <c r="E15" s="19" t="s">
        <v>61</v>
      </c>
      <c r="F15" s="19" t="s">
        <v>62</v>
      </c>
      <c r="G15" s="19" t="s">
        <v>29</v>
      </c>
      <c r="H15" s="19" t="s">
        <v>63</v>
      </c>
      <c r="I15" s="19" t="s">
        <v>46</v>
      </c>
      <c r="J15" s="31">
        <v>1.707146</v>
      </c>
      <c r="K15" s="32">
        <v>44245</v>
      </c>
      <c r="L15" s="32">
        <v>44615</v>
      </c>
      <c r="M15" s="32">
        <v>45345</v>
      </c>
      <c r="N15" s="33" t="s">
        <v>31</v>
      </c>
      <c r="O15" s="19">
        <v>2</v>
      </c>
      <c r="P15" s="34"/>
      <c r="Q15" s="48" t="s">
        <v>53</v>
      </c>
      <c r="R15" s="40" t="s">
        <v>60</v>
      </c>
      <c r="S15" s="40"/>
    </row>
    <row r="16" s="1" customFormat="1" ht="25" customHeight="1" spans="1:19">
      <c r="A16" s="17"/>
      <c r="B16" s="17"/>
      <c r="C16" s="18"/>
      <c r="D16" s="19">
        <v>13</v>
      </c>
      <c r="E16" s="19" t="s">
        <v>64</v>
      </c>
      <c r="F16" s="19" t="s">
        <v>65</v>
      </c>
      <c r="G16" s="19" t="s">
        <v>29</v>
      </c>
      <c r="H16" s="19" t="s">
        <v>66</v>
      </c>
      <c r="I16" s="19" t="s">
        <v>46</v>
      </c>
      <c r="J16" s="31">
        <v>1.260754</v>
      </c>
      <c r="K16" s="32">
        <v>44393</v>
      </c>
      <c r="L16" s="32">
        <v>44931</v>
      </c>
      <c r="M16" s="32">
        <v>45662</v>
      </c>
      <c r="N16" s="35" t="s">
        <v>26</v>
      </c>
      <c r="O16" s="19">
        <v>2</v>
      </c>
      <c r="P16" s="34">
        <v>1.260754</v>
      </c>
      <c r="Q16" s="48" t="s">
        <v>53</v>
      </c>
      <c r="R16" s="42" t="s">
        <v>26</v>
      </c>
      <c r="S16" s="40"/>
    </row>
    <row r="17" s="2" customFormat="1" ht="25" customHeight="1" spans="4:19">
      <c r="D17" s="19">
        <v>14</v>
      </c>
      <c r="E17" s="19" t="s">
        <v>32</v>
      </c>
      <c r="F17" s="19" t="s">
        <v>67</v>
      </c>
      <c r="G17" s="19" t="s">
        <v>23</v>
      </c>
      <c r="H17" s="19" t="s">
        <v>68</v>
      </c>
      <c r="I17" s="19" t="s">
        <v>46</v>
      </c>
      <c r="J17" s="31">
        <v>7.54531</v>
      </c>
      <c r="K17" s="32">
        <v>44602</v>
      </c>
      <c r="L17" s="32">
        <v>44967</v>
      </c>
      <c r="M17" s="32">
        <v>45698</v>
      </c>
      <c r="N17" s="33" t="s">
        <v>31</v>
      </c>
      <c r="O17" s="19">
        <v>2.8</v>
      </c>
      <c r="P17" s="34"/>
      <c r="Q17" s="43" t="s">
        <v>53</v>
      </c>
      <c r="R17" s="40" t="s">
        <v>60</v>
      </c>
      <c r="S17" s="49"/>
    </row>
    <row r="18" ht="25" customHeight="1" spans="4:18">
      <c r="D18" s="19">
        <v>15</v>
      </c>
      <c r="E18" s="19" t="s">
        <v>32</v>
      </c>
      <c r="F18" s="21" t="s">
        <v>69</v>
      </c>
      <c r="G18" s="19" t="s">
        <v>23</v>
      </c>
      <c r="H18" s="22" t="s">
        <v>70</v>
      </c>
      <c r="I18" s="19" t="s">
        <v>46</v>
      </c>
      <c r="J18" s="31">
        <v>8.89445</v>
      </c>
      <c r="K18" s="32">
        <v>44897</v>
      </c>
      <c r="L18" s="32">
        <v>45633</v>
      </c>
      <c r="M18" s="32">
        <v>46728</v>
      </c>
      <c r="N18" s="33" t="s">
        <v>31</v>
      </c>
      <c r="P18" s="36"/>
      <c r="R18" s="8"/>
    </row>
    <row r="19" ht="25" customHeight="1" spans="4:16">
      <c r="D19" s="19">
        <v>16</v>
      </c>
      <c r="E19" s="19" t="s">
        <v>32</v>
      </c>
      <c r="F19" s="21" t="s">
        <v>69</v>
      </c>
      <c r="G19" s="19" t="s">
        <v>23</v>
      </c>
      <c r="H19" s="22" t="s">
        <v>70</v>
      </c>
      <c r="I19" s="19" t="s">
        <v>46</v>
      </c>
      <c r="J19" s="31">
        <v>10.081625</v>
      </c>
      <c r="K19" s="32">
        <v>44897</v>
      </c>
      <c r="L19" s="32">
        <v>45633</v>
      </c>
      <c r="M19" s="32">
        <v>46728</v>
      </c>
      <c r="N19" s="33" t="s">
        <v>31</v>
      </c>
      <c r="P19" s="36"/>
    </row>
    <row r="20" ht="25" customHeight="1" spans="4:16">
      <c r="D20" s="19">
        <v>17</v>
      </c>
      <c r="E20" s="19" t="s">
        <v>32</v>
      </c>
      <c r="F20" s="21" t="s">
        <v>69</v>
      </c>
      <c r="G20" s="19" t="s">
        <v>23</v>
      </c>
      <c r="H20" s="22" t="s">
        <v>70</v>
      </c>
      <c r="I20" s="19" t="s">
        <v>46</v>
      </c>
      <c r="J20" s="31">
        <v>11.106952</v>
      </c>
      <c r="K20" s="32">
        <v>44897</v>
      </c>
      <c r="L20" s="32">
        <v>45633</v>
      </c>
      <c r="M20" s="32">
        <v>46728</v>
      </c>
      <c r="N20" s="33" t="s">
        <v>31</v>
      </c>
      <c r="P20" s="36"/>
    </row>
  </sheetData>
  <mergeCells count="1">
    <mergeCell ref="D1:R1"/>
  </mergeCells>
  <pageMargins left="0.354166666666667" right="0.275" top="0.271527777777778" bottom="0.271527777777778" header="0.196527777777778" footer="0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2021-12-07T05:24:00Z</dcterms:created>
  <cp:lastPrinted>2022-05-10T07:56:00Z</cp:lastPrinted>
  <dcterms:modified xsi:type="dcterms:W3CDTF">2023-11-08T02:39:43Z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476B0AC843A0460CA1329DBE9785620B</vt:lpwstr>
  </property>
</Properties>
</file>