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" sheetId="6" r:id="rId1"/>
  </sheets>
  <definedNames>
    <definedName name="_xlnm._FilterDatabase" localSheetId="0" hidden="1">'1'!$3:$27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<sst xmlns="http://schemas.openxmlformats.org/spreadsheetml/2006/main" count="178" uniqueCount="82">
  <si>
    <t>防城港市市本级存量住宅用地项目清单</t>
  </si>
  <si>
    <t>2024年一季度防城港市市本级存量住宅用地项目清单</t>
  </si>
  <si>
    <t>单位：公顷</t>
  </si>
  <si>
    <t>省</t>
  </si>
  <si>
    <t>市</t>
  </si>
  <si>
    <t>行政区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</si>
  <si>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</si>
  <si>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</si>
  <si>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</si>
  <si>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</si>
  <si>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</si>
  <si>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</si>
  <si>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</si>
  <si>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</si>
  <si>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预定开工时间</t>
  </si>
  <si>
    <t>预定竣工时间</t>
  </si>
  <si>
    <t>建设状态</t>
  </si>
  <si>
    <t>未销售房屋的土地面积</t>
  </si>
  <si>
    <t>已核发销售许可证或预售许可证的建筑面积（万㎡）</t>
  </si>
  <si>
    <t>核对情况</t>
  </si>
  <si>
    <t>备注</t>
  </si>
  <si>
    <t>伴山伴海度假庄园</t>
  </si>
  <si>
    <t>广西松沅金花茶研发有限公司</t>
  </si>
  <si>
    <t>防城区</t>
  </si>
  <si>
    <t>防城港市江山半岛白浪滩景区</t>
  </si>
  <si>
    <t>其他普通商品住房用地</t>
  </si>
  <si>
    <t>已动工未竣工</t>
  </si>
  <si>
    <t>南海明珠</t>
  </si>
  <si>
    <t>广西城投置业有限公司</t>
  </si>
  <si>
    <t>港口区</t>
  </si>
  <si>
    <t>市行政中心区北部湾大道西侧</t>
  </si>
  <si>
    <t>未动工</t>
  </si>
  <si>
    <t>商住用地</t>
  </si>
  <si>
    <t>程志宏、魏建辉、牛子浩</t>
  </si>
  <si>
    <t>防城港市市中心区高铁站南侧</t>
  </si>
  <si>
    <t>高新兰亭</t>
  </si>
  <si>
    <t>防城港高新区投资发展有限公司</t>
  </si>
  <si>
    <t>文昌大道南侧</t>
  </si>
  <si>
    <t>城镇住宅-普通商品住房用地</t>
  </si>
  <si>
    <t>未办理</t>
  </si>
  <si>
    <t>北投·观江博园</t>
  </si>
  <si>
    <t>广西北投江湾置业有限公司</t>
  </si>
  <si>
    <t>伏波大道东侧</t>
  </si>
  <si>
    <t>兴港·邻里中心</t>
  </si>
  <si>
    <t>防城港市产城融合发展有限公司</t>
  </si>
  <si>
    <t>赤沙大道南侧</t>
  </si>
  <si>
    <t>未报监</t>
  </si>
  <si>
    <t>博樾府</t>
  </si>
  <si>
    <t>广西云恒房地产有限公司</t>
  </si>
  <si>
    <t>万山路西侧</t>
  </si>
  <si>
    <t>/</t>
  </si>
  <si>
    <t>防城港精诚投资发展有限公司</t>
  </si>
  <si>
    <t>沙潭江大道和企沙大道交汇处西南侧</t>
  </si>
  <si>
    <t>防城港市文旅集团有限公司</t>
  </si>
  <si>
    <t>西湾环海大道西侧</t>
  </si>
  <si>
    <t>武宣县广厦房地产开发有限公司</t>
  </si>
  <si>
    <t>港口区企沙镇沿海大道</t>
  </si>
  <si>
    <t>广西金亿百盛投资有限公司</t>
  </si>
  <si>
    <t>港口区公车新城公车大街南面与沙潭江大道交汇处西南侧</t>
  </si>
  <si>
    <t>佳居赐福</t>
  </si>
  <si>
    <t>广西柳州赐福房地产有限公司</t>
  </si>
  <si>
    <t>港口区公车新城沙潭江大道西侧</t>
  </si>
  <si>
    <t>防城港九龙海置业有限公司</t>
  </si>
  <si>
    <t>防城港市港口区企沙镇凤凰路东侧</t>
  </si>
  <si>
    <t>普通商品住房</t>
  </si>
  <si>
    <t>广西防城港市隍业投资有限公司</t>
  </si>
  <si>
    <t>港口区企沙镇城北大道东北侧</t>
  </si>
  <si>
    <t>城镇住宅用地</t>
  </si>
  <si>
    <t>防城港市港口区农旅发展集团有限公司</t>
  </si>
  <si>
    <t>港口区企沙镇城北区</t>
  </si>
  <si>
    <t>防城港市边合区贸易投资有限公司</t>
  </si>
  <si>
    <t>防城区防东路南三里</t>
  </si>
  <si>
    <t>同展·财富广场</t>
  </si>
  <si>
    <t>广西同展投资有限公司</t>
  </si>
  <si>
    <t>防城区防城镇爱国路</t>
  </si>
  <si>
    <t>广西防城港竞发市场投资有限公司</t>
  </si>
  <si>
    <t>防城港市防城区那良镇沿边公路旁</t>
  </si>
  <si>
    <t>津西·西江湾</t>
  </si>
  <si>
    <t>防城港津西博鸿房地产开发有限公司</t>
  </si>
  <si>
    <t>防城区河西新区</t>
  </si>
  <si>
    <t>防城港市防城区农旅投资有限公司</t>
  </si>
  <si>
    <t>防城区民安街北侧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</si>
</sst>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yyyy\-mm\-dd"/>
    <numFmt numFmtId="43" formatCode="_ * #,##0.00_ ;_ * \-#,##0.00_ ;_ * &quot;-&quot;??_ ;_ @_ "/>
    <numFmt numFmtId="177" formatCode="yyyy&quot;年&quot;m&quot;月&quot;d&quot;日&quot;;@"/>
    <numFmt numFmtId="41" formatCode="_ * #,##0_ ;_ * \-#,##0_ ;_ * &quot;-&quot;_ ;_ @_ "/>
    <numFmt numFmtId="178" formatCode="0.000000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11"/>
      <color indexed="8"/>
      <name val="宋体"/>
      <charset val="1"/>
    </font>
    <font>
      <sz val="11"/>
      <name val="宋体"/>
      <charset val="1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</font>
    <font>
      <b/>
      <sz val="26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sz val="11"/>
      <name val="宋体"/>
      <charset val="134"/>
    </font>
    <font>
      <sz val="10"/>
      <color indexed="8"/>
      <name val="宋体"/>
      <charset val="1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1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0" fillId="25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0" borderId="13" applyNumberFormat="0" applyFon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4" fillId="19" borderId="11" applyNumberFormat="0" applyAlignment="0" applyProtection="0">
      <alignment vertical="center"/>
    </xf>
    <xf numFmtId="0" fontId="33" fillId="18" borderId="10" applyNumberForma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8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177" fontId="0" fillId="0" borderId="0" xfId="0" applyNumberFormat="1" applyFont="1">
      <alignment vertical="center"/>
    </xf>
    <xf numFmtId="177" fontId="0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76" fontId="7" fillId="0" borderId="0" xfId="0" applyNumberFormat="1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 wrapText="1"/>
    </xf>
    <xf numFmtId="178" fontId="6" fillId="0" borderId="0" xfId="0" applyNumberFormat="1" applyFont="1" applyFill="1" applyAlignment="1">
      <alignment horizontal="center" vertical="center" wrapText="1"/>
    </xf>
    <xf numFmtId="178" fontId="14" fillId="0" borderId="0" xfId="0" applyNumberFormat="1" applyFont="1" applyFill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178" fontId="15" fillId="0" borderId="4" xfId="0" applyNumberFormat="1" applyFont="1" applyFill="1" applyBorder="1" applyAlignment="1">
      <alignment horizontal="center" vertical="center" wrapText="1"/>
    </xf>
    <xf numFmtId="0" fontId="15" fillId="0" borderId="4" xfId="49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178" fontId="17" fillId="0" borderId="4" xfId="0" applyNumberFormat="1" applyFont="1" applyFill="1" applyBorder="1">
      <alignment vertical="center"/>
    </xf>
    <xf numFmtId="178" fontId="9" fillId="0" borderId="4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 wrapText="1"/>
    </xf>
    <xf numFmtId="178" fontId="15" fillId="0" borderId="4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178" fontId="18" fillId="0" borderId="4" xfId="0" applyNumberFormat="1" applyFont="1" applyFill="1" applyBorder="1" applyAlignment="1">
      <alignment horizontal="center" vertical="center"/>
    </xf>
    <xf numFmtId="178" fontId="18" fillId="0" borderId="4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178" fontId="20" fillId="0" borderId="4" xfId="0" applyNumberFormat="1" applyFont="1" applyFill="1" applyBorder="1" applyAlignment="1">
      <alignment horizontal="center" vertical="center"/>
    </xf>
    <xf numFmtId="177" fontId="12" fillId="0" borderId="4" xfId="0" applyNumberFormat="1" applyFont="1" applyFill="1" applyBorder="1" applyAlignment="1">
      <alignment horizontal="center" vertical="center"/>
    </xf>
    <xf numFmtId="177" fontId="12" fillId="0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23" fillId="0" borderId="6" xfId="0" applyFont="1" applyFill="1" applyBorder="1" applyAlignment="1">
      <alignment horizontal="center" vertical="center" wrapText="1"/>
    </xf>
    <xf numFmtId="0" fontId="18" fillId="0" borderId="4" xfId="49" applyFont="1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23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>
      <alignment vertical="center"/>
    </xf>
    <xf numFmtId="0" fontId="4" fillId="0" borderId="0" xfId="0" applyFont="1" applyFill="1">
      <alignment vertical="center"/>
    </xf>
    <xf numFmtId="0" fontId="24" fillId="0" borderId="7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7"/>
  <sheetViews>
    <sheetView tabSelected="1" zoomScale="85" zoomScaleNormal="85" topLeftCell="D2" workbookViewId="0">
      <selection activeCell="F5" sqref="F5"/>
    </sheetView>
  </sheetViews>
  <sheetFormatPr defaultColWidth="10" defaultRowHeight="13.5"/>
  <cols>
    <col min="1" max="1" width="14.75" hidden="1" customWidth="1"/>
    <col min="2" max="3" width="9.75" hidden="1" customWidth="1"/>
    <col min="4" max="4" width="6.75" style="1" customWidth="1"/>
    <col min="5" max="5" width="23.125" style="6" customWidth="1"/>
    <col min="6" max="6" width="30.2916666666667" style="7" customWidth="1"/>
    <col min="7" max="7" width="13.375" style="7" customWidth="1"/>
    <col min="8" max="8" width="27.4916666666667" customWidth="1"/>
    <col min="9" max="9" width="21" customWidth="1"/>
    <col min="10" max="10" width="10.125" style="8" customWidth="1"/>
    <col min="11" max="11" width="13.625" style="9" customWidth="1"/>
    <col min="12" max="13" width="13.625" style="10" customWidth="1"/>
    <col min="14" max="14" width="11.7583333333333" customWidth="1"/>
    <col min="15" max="15" width="13.125" style="7" hidden="1" customWidth="1"/>
    <col min="16" max="16" width="13.125" style="11" customWidth="1"/>
    <col min="17" max="17" width="13.125" style="12" hidden="1" customWidth="1"/>
    <col min="18" max="18" width="16.625" style="13" hidden="1" customWidth="1"/>
    <col min="19" max="19" width="9.75" hidden="1" customWidth="1"/>
    <col min="20" max="20" width="9.75" customWidth="1"/>
  </cols>
  <sheetData>
    <row r="1" ht="45.2" customHeight="1" spans="1:18">
      <c r="A1" s="14" t="s">
        <v>0</v>
      </c>
      <c r="B1" s="15"/>
      <c r="C1" s="15"/>
      <c r="D1" s="16" t="s">
        <v>1</v>
      </c>
      <c r="E1" s="17"/>
      <c r="F1" s="17"/>
      <c r="G1" s="17"/>
      <c r="H1" s="17"/>
      <c r="I1" s="17"/>
      <c r="J1" s="38"/>
      <c r="K1" s="17"/>
      <c r="L1" s="39"/>
      <c r="M1" s="39"/>
      <c r="N1" s="17"/>
      <c r="O1" s="17"/>
      <c r="P1" s="40"/>
      <c r="Q1" s="17"/>
      <c r="R1" s="17"/>
    </row>
    <row r="2" ht="22" customHeight="1" spans="1:18">
      <c r="A2" s="18" t="s">
        <v>2</v>
      </c>
      <c r="B2" s="19">
        <v>44537</v>
      </c>
      <c r="P2" s="41" t="s">
        <v>2</v>
      </c>
      <c r="R2" s="62" t="s">
        <v>2</v>
      </c>
    </row>
    <row r="3" s="1" customFormat="1" ht="69.95" customHeight="1" spans="1:19">
      <c r="A3" s="20" t="s">
        <v>3</v>
      </c>
      <c r="B3" s="20" t="s">
        <v>4</v>
      </c>
      <c r="C3" s="21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42" t="s">
        <v>12</v>
      </c>
      <c r="K3" s="43" t="s">
        <v>13</v>
      </c>
      <c r="L3" s="43" t="s">
        <v>14</v>
      </c>
      <c r="M3" s="43" t="s">
        <v>15</v>
      </c>
      <c r="N3" s="22" t="s">
        <v>16</v>
      </c>
      <c r="O3" s="22"/>
      <c r="P3" s="42" t="s">
        <v>17</v>
      </c>
      <c r="Q3" s="63" t="s">
        <v>18</v>
      </c>
      <c r="R3" s="64" t="s">
        <v>19</v>
      </c>
      <c r="S3" s="65" t="s">
        <v>20</v>
      </c>
    </row>
    <row r="4" s="2" customFormat="1" ht="30" customHeight="1" spans="1:19">
      <c r="A4" s="23"/>
      <c r="B4" s="23"/>
      <c r="C4" s="24"/>
      <c r="D4" s="25">
        <v>1</v>
      </c>
      <c r="E4" s="25" t="s">
        <v>21</v>
      </c>
      <c r="F4" s="25" t="s">
        <v>22</v>
      </c>
      <c r="G4" s="25" t="s">
        <v>23</v>
      </c>
      <c r="H4" s="25" t="s">
        <v>24</v>
      </c>
      <c r="I4" s="25" t="s">
        <v>25</v>
      </c>
      <c r="J4" s="44">
        <v>6.668293</v>
      </c>
      <c r="K4" s="45">
        <v>41247.6631712963</v>
      </c>
      <c r="L4" s="45">
        <v>41496.6631712963</v>
      </c>
      <c r="M4" s="45">
        <v>42226.6631712963</v>
      </c>
      <c r="N4" s="46" t="s">
        <v>26</v>
      </c>
      <c r="O4" s="25">
        <v>3</v>
      </c>
      <c r="P4" s="47">
        <f>J4-(Q4/O4)</f>
        <v>5.908293</v>
      </c>
      <c r="Q4" s="66">
        <v>2.28</v>
      </c>
      <c r="R4" s="67" t="s">
        <v>26</v>
      </c>
      <c r="S4" s="68"/>
    </row>
    <row r="5" s="2" customFormat="1" ht="30" customHeight="1" spans="1:19">
      <c r="A5" s="23"/>
      <c r="B5" s="23"/>
      <c r="C5" s="24"/>
      <c r="D5" s="25">
        <v>2</v>
      </c>
      <c r="E5" s="25" t="s">
        <v>27</v>
      </c>
      <c r="F5" s="25" t="s">
        <v>28</v>
      </c>
      <c r="G5" s="25" t="s">
        <v>29</v>
      </c>
      <c r="H5" s="25" t="s">
        <v>30</v>
      </c>
      <c r="I5" s="25" t="s">
        <v>25</v>
      </c>
      <c r="J5" s="44">
        <v>6.43098</v>
      </c>
      <c r="K5" s="45">
        <v>41834</v>
      </c>
      <c r="L5" s="45">
        <v>42199</v>
      </c>
      <c r="M5" s="45">
        <v>42930</v>
      </c>
      <c r="N5" s="46" t="s">
        <v>31</v>
      </c>
      <c r="O5" s="25">
        <v>4</v>
      </c>
      <c r="P5" s="47"/>
      <c r="Q5" s="69"/>
      <c r="R5" s="70" t="s">
        <v>31</v>
      </c>
      <c r="S5" s="68"/>
    </row>
    <row r="6" s="2" customFormat="1" ht="30" customHeight="1" spans="1:19">
      <c r="A6" s="23"/>
      <c r="B6" s="23"/>
      <c r="C6" s="24"/>
      <c r="D6" s="25">
        <v>3</v>
      </c>
      <c r="E6" s="25" t="s">
        <v>32</v>
      </c>
      <c r="F6" s="26" t="s">
        <v>33</v>
      </c>
      <c r="G6" s="25" t="s">
        <v>29</v>
      </c>
      <c r="H6" s="26" t="s">
        <v>34</v>
      </c>
      <c r="I6" s="26" t="s">
        <v>25</v>
      </c>
      <c r="J6" s="44">
        <v>3.4199</v>
      </c>
      <c r="K6" s="45">
        <v>42894</v>
      </c>
      <c r="L6" s="45">
        <v>44166</v>
      </c>
      <c r="M6" s="45">
        <v>44896</v>
      </c>
      <c r="N6" s="46" t="s">
        <v>31</v>
      </c>
      <c r="O6" s="25"/>
      <c r="P6" s="47"/>
      <c r="Q6" s="66"/>
      <c r="R6" s="67"/>
      <c r="S6" s="68"/>
    </row>
    <row r="7" s="2" customFormat="1" ht="30" customHeight="1" spans="1:19">
      <c r="A7" s="23"/>
      <c r="B7" s="23"/>
      <c r="C7" s="24"/>
      <c r="D7" s="25">
        <v>4</v>
      </c>
      <c r="E7" s="25" t="s">
        <v>35</v>
      </c>
      <c r="F7" s="25" t="s">
        <v>36</v>
      </c>
      <c r="G7" s="25" t="s">
        <v>23</v>
      </c>
      <c r="H7" s="25" t="s">
        <v>37</v>
      </c>
      <c r="I7" s="25" t="s">
        <v>38</v>
      </c>
      <c r="J7" s="44">
        <v>0.925248</v>
      </c>
      <c r="K7" s="45">
        <v>43987</v>
      </c>
      <c r="L7" s="45">
        <v>44356</v>
      </c>
      <c r="M7" s="45">
        <v>45452</v>
      </c>
      <c r="N7" s="46" t="s">
        <v>26</v>
      </c>
      <c r="O7" s="25">
        <v>4</v>
      </c>
      <c r="P7" s="44">
        <v>0.925248</v>
      </c>
      <c r="Q7" s="71" t="s">
        <v>39</v>
      </c>
      <c r="R7" s="72" t="s">
        <v>26</v>
      </c>
      <c r="S7" s="68"/>
    </row>
    <row r="8" s="2" customFormat="1" ht="30" customHeight="1" spans="1:19">
      <c r="A8" s="23"/>
      <c r="B8" s="23"/>
      <c r="C8" s="24"/>
      <c r="D8" s="25">
        <v>5</v>
      </c>
      <c r="E8" s="25" t="s">
        <v>40</v>
      </c>
      <c r="F8" s="25" t="s">
        <v>41</v>
      </c>
      <c r="G8" s="25" t="s">
        <v>29</v>
      </c>
      <c r="H8" s="25" t="s">
        <v>42</v>
      </c>
      <c r="I8" s="25" t="s">
        <v>38</v>
      </c>
      <c r="J8" s="44">
        <v>6.516859</v>
      </c>
      <c r="K8" s="45">
        <v>44120</v>
      </c>
      <c r="L8" s="45">
        <v>44485</v>
      </c>
      <c r="M8" s="45">
        <v>45581</v>
      </c>
      <c r="N8" s="46" t="s">
        <v>26</v>
      </c>
      <c r="O8" s="25">
        <v>2.5</v>
      </c>
      <c r="P8" s="47">
        <f>J8-(Q8/O8)</f>
        <v>4.800859</v>
      </c>
      <c r="Q8" s="71">
        <v>4.29</v>
      </c>
      <c r="R8" s="72" t="s">
        <v>26</v>
      </c>
      <c r="S8" s="68"/>
    </row>
    <row r="9" s="2" customFormat="1" ht="30" customHeight="1" spans="1:19">
      <c r="A9" s="23"/>
      <c r="B9" s="23"/>
      <c r="C9" s="24"/>
      <c r="D9" s="25">
        <v>6</v>
      </c>
      <c r="E9" s="25" t="s">
        <v>43</v>
      </c>
      <c r="F9" s="25" t="s">
        <v>44</v>
      </c>
      <c r="G9" s="25" t="s">
        <v>29</v>
      </c>
      <c r="H9" s="25" t="s">
        <v>45</v>
      </c>
      <c r="I9" s="25" t="s">
        <v>38</v>
      </c>
      <c r="J9" s="44">
        <v>0.853573</v>
      </c>
      <c r="K9" s="45">
        <v>44245</v>
      </c>
      <c r="L9" s="45">
        <v>44615</v>
      </c>
      <c r="M9" s="45">
        <v>45345</v>
      </c>
      <c r="N9" s="46" t="s">
        <v>31</v>
      </c>
      <c r="O9" s="25">
        <v>2</v>
      </c>
      <c r="P9" s="47"/>
      <c r="Q9" s="73" t="s">
        <v>39</v>
      </c>
      <c r="R9" s="68" t="s">
        <v>46</v>
      </c>
      <c r="S9" s="68"/>
    </row>
    <row r="10" s="2" customFormat="1" ht="30" customHeight="1" spans="1:19">
      <c r="A10" s="23"/>
      <c r="B10" s="23"/>
      <c r="C10" s="24"/>
      <c r="D10" s="25">
        <v>7</v>
      </c>
      <c r="E10" s="25" t="s">
        <v>47</v>
      </c>
      <c r="F10" s="25" t="s">
        <v>48</v>
      </c>
      <c r="G10" s="25" t="s">
        <v>29</v>
      </c>
      <c r="H10" s="25" t="s">
        <v>49</v>
      </c>
      <c r="I10" s="25" t="s">
        <v>38</v>
      </c>
      <c r="J10" s="44">
        <v>1.197716</v>
      </c>
      <c r="K10" s="45">
        <v>44393</v>
      </c>
      <c r="L10" s="45">
        <v>44931</v>
      </c>
      <c r="M10" s="45">
        <v>45662</v>
      </c>
      <c r="N10" s="48" t="s">
        <v>26</v>
      </c>
      <c r="O10" s="25">
        <v>2</v>
      </c>
      <c r="P10" s="44">
        <v>1.197716</v>
      </c>
      <c r="Q10" s="73" t="s">
        <v>39</v>
      </c>
      <c r="R10" s="67" t="s">
        <v>26</v>
      </c>
      <c r="S10" s="68"/>
    </row>
    <row r="11" s="3" customFormat="1" ht="30" customHeight="1" spans="4:19">
      <c r="D11" s="25">
        <v>8</v>
      </c>
      <c r="E11" s="25" t="s">
        <v>50</v>
      </c>
      <c r="F11" s="25" t="s">
        <v>51</v>
      </c>
      <c r="G11" s="25" t="s">
        <v>23</v>
      </c>
      <c r="H11" s="25" t="s">
        <v>52</v>
      </c>
      <c r="I11" s="25" t="s">
        <v>38</v>
      </c>
      <c r="J11" s="44">
        <v>7.168045</v>
      </c>
      <c r="K11" s="45">
        <v>44602</v>
      </c>
      <c r="L11" s="45">
        <v>44967</v>
      </c>
      <c r="M11" s="45">
        <v>45698</v>
      </c>
      <c r="N11" s="46" t="s">
        <v>31</v>
      </c>
      <c r="O11" s="25">
        <v>2.8</v>
      </c>
      <c r="P11" s="47"/>
      <c r="Q11" s="69" t="s">
        <v>39</v>
      </c>
      <c r="R11" s="68" t="s">
        <v>46</v>
      </c>
      <c r="S11" s="74"/>
    </row>
    <row r="12" s="2" customFormat="1" ht="30" customHeight="1" spans="4:18">
      <c r="D12" s="25">
        <v>9</v>
      </c>
      <c r="E12" s="25" t="s">
        <v>50</v>
      </c>
      <c r="F12" s="26" t="s">
        <v>53</v>
      </c>
      <c r="G12" s="25" t="s">
        <v>23</v>
      </c>
      <c r="H12" s="26" t="s">
        <v>54</v>
      </c>
      <c r="I12" s="25" t="s">
        <v>38</v>
      </c>
      <c r="J12" s="44">
        <v>6.67122</v>
      </c>
      <c r="K12" s="45">
        <v>44897</v>
      </c>
      <c r="L12" s="45">
        <v>45633</v>
      </c>
      <c r="M12" s="45">
        <v>46728</v>
      </c>
      <c r="N12" s="46" t="s">
        <v>31</v>
      </c>
      <c r="O12" s="49"/>
      <c r="P12" s="50"/>
      <c r="Q12" s="75"/>
      <c r="R12" s="75"/>
    </row>
    <row r="13" s="3" customFormat="1" ht="30" customHeight="1" spans="1:16384">
      <c r="A13" s="2"/>
      <c r="B13" s="2"/>
      <c r="C13" s="2"/>
      <c r="D13" s="25">
        <v>10</v>
      </c>
      <c r="E13" s="25" t="s">
        <v>50</v>
      </c>
      <c r="F13" s="26" t="s">
        <v>53</v>
      </c>
      <c r="G13" s="25" t="s">
        <v>23</v>
      </c>
      <c r="H13" s="26" t="s">
        <v>54</v>
      </c>
      <c r="I13" s="25" t="s">
        <v>38</v>
      </c>
      <c r="J13" s="44">
        <v>5.761427</v>
      </c>
      <c r="K13" s="45">
        <v>44897</v>
      </c>
      <c r="L13" s="45">
        <v>45633</v>
      </c>
      <c r="M13" s="45">
        <v>46728</v>
      </c>
      <c r="N13" s="46" t="s">
        <v>31</v>
      </c>
      <c r="O13" s="49"/>
      <c r="P13" s="50"/>
      <c r="Q13" s="75"/>
      <c r="R13" s="75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  <c r="XFB13" s="2"/>
      <c r="XFC13" s="2"/>
      <c r="XFD13" s="2"/>
    </row>
    <row r="14" s="3" customFormat="1" ht="30" customHeight="1" spans="1:16384">
      <c r="A14" s="2"/>
      <c r="B14" s="2"/>
      <c r="C14" s="2"/>
      <c r="D14" s="25">
        <v>11</v>
      </c>
      <c r="E14" s="25" t="s">
        <v>50</v>
      </c>
      <c r="F14" s="26" t="s">
        <v>53</v>
      </c>
      <c r="G14" s="25" t="s">
        <v>23</v>
      </c>
      <c r="H14" s="26" t="s">
        <v>54</v>
      </c>
      <c r="I14" s="25" t="s">
        <v>38</v>
      </c>
      <c r="J14" s="44">
        <v>1.460715</v>
      </c>
      <c r="K14" s="45">
        <v>44897</v>
      </c>
      <c r="L14" s="45">
        <v>45633</v>
      </c>
      <c r="M14" s="45">
        <v>46728</v>
      </c>
      <c r="N14" s="46" t="s">
        <v>31</v>
      </c>
      <c r="O14" s="49"/>
      <c r="P14" s="50"/>
      <c r="Q14" s="75"/>
      <c r="R14" s="75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  <c r="XFC14" s="2"/>
      <c r="XFD14" s="2"/>
    </row>
    <row r="15" s="4" customFormat="1" ht="30" customHeight="1" spans="1:18">
      <c r="A15" s="27"/>
      <c r="B15" s="27"/>
      <c r="C15" s="28"/>
      <c r="D15" s="29">
        <v>12</v>
      </c>
      <c r="E15" s="29" t="s">
        <v>50</v>
      </c>
      <c r="F15" s="30" t="s">
        <v>55</v>
      </c>
      <c r="G15" s="31" t="s">
        <v>29</v>
      </c>
      <c r="H15" s="29" t="s">
        <v>56</v>
      </c>
      <c r="I15" s="29" t="s">
        <v>25</v>
      </c>
      <c r="J15" s="51">
        <v>0.160166</v>
      </c>
      <c r="K15" s="52">
        <v>39995</v>
      </c>
      <c r="L15" s="52">
        <v>40157</v>
      </c>
      <c r="M15" s="52">
        <v>40887</v>
      </c>
      <c r="N15" s="29" t="s">
        <v>26</v>
      </c>
      <c r="O15" s="51"/>
      <c r="P15" s="51">
        <v>0.160166</v>
      </c>
      <c r="Q15" s="76"/>
      <c r="R15" s="77"/>
    </row>
    <row r="16" s="4" customFormat="1" ht="30" customHeight="1" spans="1:18">
      <c r="A16" s="27"/>
      <c r="B16" s="27"/>
      <c r="C16" s="28"/>
      <c r="D16" s="29">
        <v>13</v>
      </c>
      <c r="E16" s="29" t="s">
        <v>50</v>
      </c>
      <c r="F16" s="30" t="s">
        <v>57</v>
      </c>
      <c r="G16" s="31" t="s">
        <v>29</v>
      </c>
      <c r="H16" s="29" t="s">
        <v>58</v>
      </c>
      <c r="I16" s="29" t="s">
        <v>25</v>
      </c>
      <c r="J16" s="51">
        <v>1.99258</v>
      </c>
      <c r="K16" s="52">
        <v>41611</v>
      </c>
      <c r="L16" s="52">
        <v>41976</v>
      </c>
      <c r="M16" s="52">
        <v>43072</v>
      </c>
      <c r="N16" s="29" t="s">
        <v>26</v>
      </c>
      <c r="O16" s="53"/>
      <c r="P16" s="51">
        <v>1.99258</v>
      </c>
      <c r="Q16" s="78"/>
      <c r="R16" s="79"/>
    </row>
    <row r="17" s="4" customFormat="1" ht="30" customHeight="1" spans="1:18">
      <c r="A17" s="27"/>
      <c r="B17" s="27"/>
      <c r="C17" s="28"/>
      <c r="D17" s="29">
        <v>14</v>
      </c>
      <c r="E17" s="32" t="s">
        <v>59</v>
      </c>
      <c r="F17" s="30" t="s">
        <v>60</v>
      </c>
      <c r="G17" s="31" t="s">
        <v>29</v>
      </c>
      <c r="H17" s="29" t="s">
        <v>61</v>
      </c>
      <c r="I17" s="29" t="s">
        <v>25</v>
      </c>
      <c r="J17" s="51">
        <v>1.50525</v>
      </c>
      <c r="K17" s="52">
        <v>41544</v>
      </c>
      <c r="L17" s="52">
        <v>41909</v>
      </c>
      <c r="M17" s="52">
        <v>43005</v>
      </c>
      <c r="N17" s="29" t="s">
        <v>26</v>
      </c>
      <c r="O17" s="53"/>
      <c r="P17" s="54">
        <v>1.50525</v>
      </c>
      <c r="Q17" s="76"/>
      <c r="R17" s="77"/>
    </row>
    <row r="18" s="5" customFormat="1" ht="30" customHeight="1" spans="1:18">
      <c r="A18" s="33"/>
      <c r="B18" s="33"/>
      <c r="C18" s="34"/>
      <c r="D18" s="25">
        <v>15</v>
      </c>
      <c r="E18" s="25" t="s">
        <v>50</v>
      </c>
      <c r="F18" s="35" t="s">
        <v>62</v>
      </c>
      <c r="G18" s="36" t="s">
        <v>29</v>
      </c>
      <c r="H18" s="25" t="s">
        <v>63</v>
      </c>
      <c r="I18" s="25" t="s">
        <v>64</v>
      </c>
      <c r="J18" s="44">
        <v>7.453812</v>
      </c>
      <c r="K18" s="45">
        <v>43825</v>
      </c>
      <c r="L18" s="45">
        <v>45470</v>
      </c>
      <c r="M18" s="45">
        <v>46200</v>
      </c>
      <c r="N18" s="25" t="s">
        <v>31</v>
      </c>
      <c r="O18" s="47"/>
      <c r="P18" s="55"/>
      <c r="Q18" s="80"/>
      <c r="R18" s="81"/>
    </row>
    <row r="19" s="4" customFormat="1" ht="30" customHeight="1" spans="1:18">
      <c r="A19" s="27"/>
      <c r="B19" s="27"/>
      <c r="C19" s="28"/>
      <c r="D19" s="29">
        <v>16</v>
      </c>
      <c r="E19" s="29" t="s">
        <v>32</v>
      </c>
      <c r="F19" s="30" t="s">
        <v>65</v>
      </c>
      <c r="G19" s="31" t="s">
        <v>29</v>
      </c>
      <c r="H19" s="29" t="s">
        <v>66</v>
      </c>
      <c r="I19" s="29" t="s">
        <v>64</v>
      </c>
      <c r="J19" s="51">
        <v>2.169254</v>
      </c>
      <c r="K19" s="52">
        <v>43921</v>
      </c>
      <c r="L19" s="52">
        <v>44286</v>
      </c>
      <c r="M19" s="52">
        <v>45382</v>
      </c>
      <c r="N19" s="29" t="s">
        <v>26</v>
      </c>
      <c r="O19" s="53"/>
      <c r="P19" s="54">
        <v>2.169254</v>
      </c>
      <c r="Q19" s="82"/>
      <c r="R19" s="77"/>
    </row>
    <row r="20" s="4" customFormat="1" ht="30" customHeight="1" spans="4:18">
      <c r="D20" s="29">
        <v>17</v>
      </c>
      <c r="E20" s="32" t="s">
        <v>43</v>
      </c>
      <c r="F20" s="30" t="s">
        <v>44</v>
      </c>
      <c r="G20" s="31" t="s">
        <v>29</v>
      </c>
      <c r="H20" s="29" t="s">
        <v>61</v>
      </c>
      <c r="I20" s="29" t="s">
        <v>67</v>
      </c>
      <c r="J20" s="51">
        <v>4.468166</v>
      </c>
      <c r="K20" s="52">
        <v>43957</v>
      </c>
      <c r="L20" s="52">
        <v>44322</v>
      </c>
      <c r="M20" s="52">
        <v>45418</v>
      </c>
      <c r="N20" s="29" t="s">
        <v>26</v>
      </c>
      <c r="O20" s="56"/>
      <c r="P20" s="54">
        <v>4.468166</v>
      </c>
      <c r="Q20" s="83"/>
      <c r="R20" s="84"/>
    </row>
    <row r="21" s="5" customFormat="1" ht="30" customHeight="1" spans="4:18">
      <c r="D21" s="25">
        <v>18</v>
      </c>
      <c r="E21" s="25" t="s">
        <v>50</v>
      </c>
      <c r="F21" s="35" t="s">
        <v>68</v>
      </c>
      <c r="G21" s="36" t="s">
        <v>29</v>
      </c>
      <c r="H21" s="25" t="s">
        <v>69</v>
      </c>
      <c r="I21" s="25" t="s">
        <v>64</v>
      </c>
      <c r="J21" s="44">
        <v>2.16707</v>
      </c>
      <c r="K21" s="45">
        <v>44725</v>
      </c>
      <c r="L21" s="45">
        <v>45125</v>
      </c>
      <c r="M21" s="45">
        <v>45856</v>
      </c>
      <c r="N21" s="25" t="s">
        <v>31</v>
      </c>
      <c r="O21" s="57"/>
      <c r="P21" s="57"/>
      <c r="Q21" s="85"/>
      <c r="R21" s="75"/>
    </row>
    <row r="22" s="5" customFormat="1" ht="30" customHeight="1" spans="4:18">
      <c r="D22" s="25">
        <v>19</v>
      </c>
      <c r="E22" s="26" t="s">
        <v>50</v>
      </c>
      <c r="F22" s="25" t="s">
        <v>70</v>
      </c>
      <c r="G22" s="25" t="s">
        <v>23</v>
      </c>
      <c r="H22" s="26" t="s">
        <v>71</v>
      </c>
      <c r="I22" s="26" t="s">
        <v>64</v>
      </c>
      <c r="J22" s="44">
        <v>0.549139</v>
      </c>
      <c r="K22" s="45">
        <v>45288</v>
      </c>
      <c r="L22" s="45">
        <v>45841</v>
      </c>
      <c r="M22" s="45">
        <v>46571</v>
      </c>
      <c r="N22" s="58" t="s">
        <v>31</v>
      </c>
      <c r="O22" s="36"/>
      <c r="P22" s="59"/>
      <c r="Q22" s="86"/>
      <c r="R22" s="86"/>
    </row>
    <row r="23" s="5" customFormat="1" ht="30" customHeight="1" spans="4:18">
      <c r="D23" s="25">
        <v>20</v>
      </c>
      <c r="E23" s="26" t="s">
        <v>50</v>
      </c>
      <c r="F23" s="25" t="s">
        <v>70</v>
      </c>
      <c r="G23" s="25" t="s">
        <v>23</v>
      </c>
      <c r="H23" s="26" t="s">
        <v>71</v>
      </c>
      <c r="I23" s="26" t="s">
        <v>64</v>
      </c>
      <c r="J23" s="44">
        <v>2.868403</v>
      </c>
      <c r="K23" s="45">
        <v>45288</v>
      </c>
      <c r="L23" s="45">
        <v>45841</v>
      </c>
      <c r="M23" s="45">
        <v>46571</v>
      </c>
      <c r="N23" s="58" t="s">
        <v>31</v>
      </c>
      <c r="O23" s="36"/>
      <c r="P23" s="59"/>
      <c r="Q23" s="86"/>
      <c r="R23" s="86"/>
    </row>
    <row r="24" s="4" customFormat="1" ht="30" customHeight="1" spans="4:18">
      <c r="D24" s="29">
        <v>21</v>
      </c>
      <c r="E24" s="32" t="s">
        <v>72</v>
      </c>
      <c r="F24" s="37" t="s">
        <v>73</v>
      </c>
      <c r="G24" s="29" t="s">
        <v>23</v>
      </c>
      <c r="H24" s="37" t="s">
        <v>74</v>
      </c>
      <c r="I24" s="37" t="s">
        <v>25</v>
      </c>
      <c r="J24" s="51">
        <v>0.416144</v>
      </c>
      <c r="K24" s="52">
        <v>42068</v>
      </c>
      <c r="L24" s="60">
        <v>42434.6874305556</v>
      </c>
      <c r="M24" s="60">
        <v>43164.6874305556</v>
      </c>
      <c r="N24" s="37" t="s">
        <v>26</v>
      </c>
      <c r="O24" s="31"/>
      <c r="P24" s="54">
        <v>0.416144</v>
      </c>
      <c r="Q24" s="87"/>
      <c r="R24" s="87"/>
    </row>
    <row r="25" s="4" customFormat="1" ht="30" customHeight="1" spans="4:18">
      <c r="D25" s="29">
        <v>22</v>
      </c>
      <c r="E25" s="29" t="s">
        <v>50</v>
      </c>
      <c r="F25" s="29" t="s">
        <v>75</v>
      </c>
      <c r="G25" s="29" t="s">
        <v>23</v>
      </c>
      <c r="H25" s="37" t="s">
        <v>76</v>
      </c>
      <c r="I25" s="37" t="s">
        <v>25</v>
      </c>
      <c r="J25" s="51">
        <v>0.117436</v>
      </c>
      <c r="K25" s="52">
        <v>42607</v>
      </c>
      <c r="L25" s="60">
        <v>42791</v>
      </c>
      <c r="M25" s="60">
        <v>43521</v>
      </c>
      <c r="N25" s="37" t="s">
        <v>26</v>
      </c>
      <c r="O25" s="31"/>
      <c r="P25" s="54">
        <v>0.117436</v>
      </c>
      <c r="Q25" s="87"/>
      <c r="R25" s="87"/>
    </row>
    <row r="26" s="4" customFormat="1" ht="30" customHeight="1" spans="4:18">
      <c r="D26" s="29">
        <v>23</v>
      </c>
      <c r="E26" s="32" t="s">
        <v>77</v>
      </c>
      <c r="F26" s="29" t="s">
        <v>78</v>
      </c>
      <c r="G26" s="29" t="s">
        <v>23</v>
      </c>
      <c r="H26" s="37" t="s">
        <v>79</v>
      </c>
      <c r="I26" s="37" t="s">
        <v>64</v>
      </c>
      <c r="J26" s="51">
        <v>6.041291</v>
      </c>
      <c r="K26" s="52">
        <v>43921</v>
      </c>
      <c r="L26" s="60">
        <v>44286</v>
      </c>
      <c r="M26" s="60">
        <v>45382</v>
      </c>
      <c r="N26" s="37" t="s">
        <v>26</v>
      </c>
      <c r="O26" s="31"/>
      <c r="P26" s="54">
        <v>6.041291</v>
      </c>
      <c r="Q26" s="87"/>
      <c r="R26" s="87"/>
    </row>
    <row r="27" s="5" customFormat="1" ht="30" customHeight="1" spans="4:18">
      <c r="D27" s="25">
        <v>24</v>
      </c>
      <c r="E27" s="26" t="s">
        <v>50</v>
      </c>
      <c r="F27" s="25" t="s">
        <v>80</v>
      </c>
      <c r="G27" s="25" t="s">
        <v>23</v>
      </c>
      <c r="H27" s="26" t="s">
        <v>81</v>
      </c>
      <c r="I27" s="26" t="s">
        <v>64</v>
      </c>
      <c r="J27" s="44">
        <v>3.931144</v>
      </c>
      <c r="K27" s="45">
        <v>44923</v>
      </c>
      <c r="L27" s="61">
        <v>45659</v>
      </c>
      <c r="M27" s="61">
        <v>46754</v>
      </c>
      <c r="N27" s="26" t="s">
        <v>31</v>
      </c>
      <c r="O27" s="36"/>
      <c r="P27" s="59"/>
      <c r="Q27" s="86"/>
      <c r="R27" s="86"/>
    </row>
  </sheetData>
  <mergeCells count="1">
    <mergeCell ref="D1:R1"/>
  </mergeCells>
  <pageMargins left="0.354166666666667" right="0.275" top="0.271527777777778" bottom="0.271527777777778" header="0.196527777777778" footer="0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2021-12-07T05:24:00Z</dcterms:created>
  <cp:lastPrinted>2022-05-10T07:56:00Z</cp:lastPrinted>
  <dcterms:modified xsi:type="dcterms:W3CDTF">2024-01-11T04:23:35Z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476B0AC843A0460CA1329DBE9785620B</vt:lpwstr>
  </property>
</Properties>
</file>