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违规定点医疗机构名单" sheetId="1" r:id="rId1"/>
    <sheet name="违规定点零售药店名单" sheetId="2" r:id="rId2"/>
  </sheets>
  <calcPr calcId="144525"/>
</workbook>
</file>

<file path=xl/sharedStrings.xml><?xml version="1.0" encoding="utf-8"?>
<sst xmlns="http://schemas.openxmlformats.org/spreadsheetml/2006/main" count="1002" uniqueCount="441">
  <si>
    <t>附件1：</t>
  </si>
  <si>
    <t>违规定点医疗机构名单</t>
  </si>
  <si>
    <t>序号</t>
  </si>
  <si>
    <t>医疗机构名称</t>
  </si>
  <si>
    <t>处理文号</t>
  </si>
  <si>
    <t>违规行为</t>
  </si>
  <si>
    <t>违规金额（元）</t>
  </si>
  <si>
    <t>医药机构分级</t>
  </si>
  <si>
    <t>医药机构性质（公立／社会办）</t>
  </si>
  <si>
    <t>防城港市中医医院</t>
  </si>
  <si>
    <t>防医保中心稽通【2023】17号</t>
  </si>
  <si>
    <t>重复收费、超标准收费、串换收费、虚记费用、不合理无指征化验检查及DRG等</t>
  </si>
  <si>
    <t>三级</t>
  </si>
  <si>
    <t>公立</t>
  </si>
  <si>
    <t>防城港市妇幼保健院</t>
  </si>
  <si>
    <t>防医保中心稽通【2023】18号</t>
  </si>
  <si>
    <t>重复收费、超标准收费、串换收费、
虚记费用、不合理无指征化验检查及DRG等</t>
  </si>
  <si>
    <t>防城港市第一人民医院总院</t>
  </si>
  <si>
    <t>防医保中心稽通【2023】19号</t>
  </si>
  <si>
    <t>超限价、重复收费以及多收费等</t>
  </si>
  <si>
    <t>防城港市第一人民医院分院</t>
  </si>
  <si>
    <t>二级</t>
  </si>
  <si>
    <t>防医保中心稽通【2023】20号</t>
  </si>
  <si>
    <t>防医保中心稽通【2023】21号</t>
  </si>
  <si>
    <t>防城港市第一人民医院</t>
  </si>
  <si>
    <t>防医保中心稽通【2023】22号</t>
  </si>
  <si>
    <t>分解收费、多收费、套项目收费
以及不合理收费等</t>
  </si>
  <si>
    <t>防医保中心稽通【2023】23号</t>
  </si>
  <si>
    <t>分解收费、多收费、超限制范围用药等</t>
  </si>
  <si>
    <t>防医保中心稽通【2023】24号</t>
  </si>
  <si>
    <t>重复收费以及超限定范围用药等</t>
  </si>
  <si>
    <t>防医保中心稽通【2023】25号</t>
  </si>
  <si>
    <t>防医保中心稽通【2023】26号</t>
  </si>
  <si>
    <t>超上限诊疗项目、虚计收费等</t>
  </si>
  <si>
    <t>防医保中心稽通【2023】27号</t>
  </si>
  <si>
    <t>超标准收费、串换收费以及过度诊疗、
过度检查和超限定范围用药等问题</t>
  </si>
  <si>
    <t>防医保中心稽通【2023】28号</t>
  </si>
  <si>
    <t>超限制范围、重复收费以及多收费等</t>
  </si>
  <si>
    <t>防医保中心稽通【2023】29号</t>
  </si>
  <si>
    <t>超标准收费、分解收费、串换收费、
超限制范围用药等</t>
  </si>
  <si>
    <t>防医保中心稽通【2023】30号</t>
  </si>
  <si>
    <t>防医保中心稽通【2023】31号</t>
  </si>
  <si>
    <t>防医保中心稽通【2023】32号</t>
  </si>
  <si>
    <t>防城港市港口区公车卫生院</t>
  </si>
  <si>
    <t>港区医保中心稽通〔2022〕36号</t>
  </si>
  <si>
    <t>重复收费、超住院天数收费</t>
  </si>
  <si>
    <t>一级</t>
  </si>
  <si>
    <t>防城港市港口区企沙中心卫生院</t>
  </si>
  <si>
    <t>港区医保中心稽通〔2022〕37号</t>
  </si>
  <si>
    <t>防城港市港口区人民医院</t>
  </si>
  <si>
    <t>港区医保中心稽通〔2022〕38号</t>
  </si>
  <si>
    <t>港区医保中心稽通〔2023〕16号</t>
  </si>
  <si>
    <t>港区医保中心稽通〔2023〕17号</t>
  </si>
  <si>
    <t>港区医保中心稽通〔2023〕18号</t>
  </si>
  <si>
    <t>防城港康晨精神病院</t>
  </si>
  <si>
    <t>港区医保中心稽通〔2023〕19号</t>
  </si>
  <si>
    <t>民营</t>
  </si>
  <si>
    <t>港区医保中心稽通〔2023〕20号</t>
  </si>
  <si>
    <t>港区医保中心稽通〔2023〕21号</t>
  </si>
  <si>
    <t>防城港市港口区光坡镇中心卫生院</t>
  </si>
  <si>
    <t>港区医保中心稽通〔2023〕22号</t>
  </si>
  <si>
    <t>港区医保中心稽通〔2023〕23号</t>
  </si>
  <si>
    <t>港区医保中心稽通〔2023〕24号</t>
  </si>
  <si>
    <t>防城港市精神病医院</t>
  </si>
  <si>
    <t>港区医保中心稽通〔2023〕25号</t>
  </si>
  <si>
    <t>港区医保中心稽通〔2023〕50号</t>
  </si>
  <si>
    <t>重复收费</t>
  </si>
  <si>
    <t>港区医保中心稽通〔2023〕51号</t>
  </si>
  <si>
    <t>港区医保中心稽通〔2023〕52号</t>
  </si>
  <si>
    <t>港区医保中心稽通〔2023〕53号</t>
  </si>
  <si>
    <t>港区医保中心稽通〔2023〕54号</t>
  </si>
  <si>
    <t>港区医保中心稽通〔2023〕55号</t>
  </si>
  <si>
    <t>港区医保中心稽通〔2023〕56号</t>
  </si>
  <si>
    <t>串换收费、超标准收取护理费、虚记精神科B类量表测查</t>
  </si>
  <si>
    <t>港区医保中心稽通〔2023〕57号</t>
  </si>
  <si>
    <t>串换收费、超标准收费、虚记收费</t>
  </si>
  <si>
    <t>港区医保中心稽通〔2023〕58号</t>
  </si>
  <si>
    <t>港区医保中心稽通〔2023〕59号</t>
  </si>
  <si>
    <t>重复收费、虚记收费、分解收费</t>
  </si>
  <si>
    <t>桓博口腔门诊部</t>
  </si>
  <si>
    <t>港区医保中心稽通〔2023〕60号</t>
  </si>
  <si>
    <t>重复收费、虚记收费、超标准收费</t>
  </si>
  <si>
    <t>未定级</t>
  </si>
  <si>
    <t>港区医保中心稽通〔2023〕63号</t>
  </si>
  <si>
    <t>超支付范围收费</t>
  </si>
  <si>
    <t>渔洲坪社区卫生服务中心</t>
  </si>
  <si>
    <t>港区医保中心稽通〔2023〕64号</t>
  </si>
  <si>
    <t>港区医保中心稽通〔2023〕65号</t>
  </si>
  <si>
    <t>防城港康晨精神病医院</t>
  </si>
  <si>
    <t>港区医保中心稽通〔2023〕73号</t>
  </si>
  <si>
    <t>港区医保中心稽通〔2023〕74号</t>
  </si>
  <si>
    <t>港区医保中心稽通〔2023〕75号</t>
  </si>
  <si>
    <t>上思县叫安镇卫生院</t>
  </si>
  <si>
    <t>上医保中心稽通[2023]49号</t>
  </si>
  <si>
    <t>串换收费、超标准收费、DRG违规等。</t>
  </si>
  <si>
    <t>上思县妇幼保健院</t>
  </si>
  <si>
    <t>上医保中心稽通[2023]50号</t>
  </si>
  <si>
    <t>重复收费、超标准收费、串换收费、虚记收费、药品、医用耗材进销存不符、DRG主要诊断选择错误、主要诊断与主要手术不符、套高入组等。</t>
  </si>
  <si>
    <t>上医保中心稽通[2023]51号</t>
  </si>
  <si>
    <t>村卫生室一般诊疗费超标准收费、短期内超量重复开药、门诊日志填报不规范、门诊诊疗收费无票据、药品“进、销、存”不符等。</t>
  </si>
  <si>
    <t>上思康达医院</t>
  </si>
  <si>
    <t>上医保中心稽通[2023]60号</t>
  </si>
  <si>
    <t>重复收费、虚记收费、串换收费、超标准收费、分解收费、医用耗材套高收费、药品和医用耗材进销存不符、DRG主要诊断选择错误、主要诊断与主要手术不符、套高入组等。</t>
  </si>
  <si>
    <t>社会办</t>
  </si>
  <si>
    <t>上思康尔复精神病医院</t>
  </si>
  <si>
    <t>上医保中心稽通[2023]61号</t>
  </si>
  <si>
    <t>重复收费、超限制范围用药、超标准收费、串换收费、超范围执业进行外科手术、精神病护理项目选择不规范、医用耗材套高收费、药品进销存不符等。</t>
  </si>
  <si>
    <t>上医保中心稽通[2023]69号</t>
  </si>
  <si>
    <t>上思县人民医院</t>
  </si>
  <si>
    <t>上医保中心稽通[2023]70号</t>
  </si>
  <si>
    <t>超限定用药、重复收费</t>
  </si>
  <si>
    <t>上医保中心稽通[2023]71号</t>
  </si>
  <si>
    <t>重复收费、虚记收费、串换收费、超标准收费、分解收费、医用耗材套高收费、药品和医用耗材进销存不符、DRG主要诊断选择错误、主要诊断与主要手术不符、套高入组等</t>
  </si>
  <si>
    <t>东兴市人民医院</t>
  </si>
  <si>
    <t>东医保中心稽通【2023】23号</t>
  </si>
  <si>
    <t>重复收费、过度诊疗、超医保支付范围</t>
  </si>
  <si>
    <t>东兴市马路镇中心卫生院</t>
  </si>
  <si>
    <t>东医保中心稽通【2023】24号</t>
  </si>
  <si>
    <t>超医保支付范围</t>
  </si>
  <si>
    <t>东兴市东兴镇卫生院</t>
  </si>
  <si>
    <t>东医保中心稽通【2023】25号</t>
  </si>
  <si>
    <t>东医保中心稽通【2023】26号</t>
  </si>
  <si>
    <t>超医保限制范围用药、重复收费</t>
  </si>
  <si>
    <t>东兴市妇幼保健院</t>
  </si>
  <si>
    <t>东医保中心稽通【2023】27号</t>
  </si>
  <si>
    <t>东医保中心稽通【2023】81号</t>
  </si>
  <si>
    <t>重复收费、超医保支付范围用药、过渡诊疗</t>
  </si>
  <si>
    <t>东医保中心稽通【2023】82号</t>
  </si>
  <si>
    <t>东医保中心稽通【2023】83号</t>
  </si>
  <si>
    <t>超医保支付范围用药</t>
  </si>
  <si>
    <t>防城港市防城区人民医院</t>
  </si>
  <si>
    <t>防区医保稽处字[2023]41号</t>
  </si>
  <si>
    <t>智能审核存在违规收费</t>
  </si>
  <si>
    <t>防城港市防城区大菉镇中心卫生院</t>
  </si>
  <si>
    <t>防区医保稽处字[2023]42号</t>
  </si>
  <si>
    <t>防城港市防城区峒中镇中心卫生院</t>
  </si>
  <si>
    <t>防区医保稽处字[2023]43号</t>
  </si>
  <si>
    <t>防城港市防城区那梭镇中心卫生院</t>
  </si>
  <si>
    <t>防区医保稽处字[2023]44号</t>
  </si>
  <si>
    <t>防城港市防城区妇幼保健院</t>
  </si>
  <si>
    <t>防区医保稽处字[2023]45号</t>
  </si>
  <si>
    <t>防城港市防城区茅岭镇卫生院</t>
  </si>
  <si>
    <t>防区医保稽处字[2023]46号</t>
  </si>
  <si>
    <t>防城港市防城区那良镇中心卫生院</t>
  </si>
  <si>
    <t>防区医保稽处字[2023]47号</t>
  </si>
  <si>
    <t>防城港市防城区滩营乡卫生院</t>
  </si>
  <si>
    <t>防区医保稽处字[2023]48号</t>
  </si>
  <si>
    <t>防区医保稽处字[2023]49号</t>
  </si>
  <si>
    <t>诊疗项目收费不合理、违规多收等</t>
  </si>
  <si>
    <t>卓尔口腔门诊部</t>
  </si>
  <si>
    <t>防区医保稽处字[2023]50号</t>
  </si>
  <si>
    <t>防城港市防城区扶隆镇卫生院</t>
  </si>
  <si>
    <t>防区医保稽处字[2023]51号</t>
  </si>
  <si>
    <t>防城港市防城区江山镇卫生院</t>
  </si>
  <si>
    <t>防区医保稽处字[2023]52号</t>
  </si>
  <si>
    <t>防区医保稽处字[2023]53号</t>
  </si>
  <si>
    <t>防区医保稽处字[2023]54号</t>
  </si>
  <si>
    <t>防区医保稽处字[2023]55号</t>
  </si>
  <si>
    <t>防区医保稽处字[2023]56号</t>
  </si>
  <si>
    <t>防城港市防城区华石镇卫生院</t>
  </si>
  <si>
    <t>防区医保稽处字[2023]57号</t>
  </si>
  <si>
    <t>防城港爱尔眼科医院</t>
  </si>
  <si>
    <t>防区医保稽处字[2023]58号</t>
  </si>
  <si>
    <t>美华口腔门诊部</t>
  </si>
  <si>
    <t>防区医保稽处字[2023]59号</t>
  </si>
  <si>
    <t>防区医保稽处字[2023]60号</t>
  </si>
  <si>
    <t>超标准收费、违规多收等</t>
  </si>
  <si>
    <t>防区医保稽处字[2023]61号</t>
  </si>
  <si>
    <t>防城港市防城区皮肤病防治院</t>
  </si>
  <si>
    <t>防区医保稽处字[2023]62号</t>
  </si>
  <si>
    <t>英华口腔门诊部</t>
  </si>
  <si>
    <t>防区医保稽处字[2023]63号</t>
  </si>
  <si>
    <t>赖氏口腔门诊部</t>
  </si>
  <si>
    <t>防区医保稽处字[2023]64号</t>
  </si>
  <si>
    <t>防区医保稽处字[2023]82号</t>
  </si>
  <si>
    <t>防区医保稽处字[2023]83号</t>
  </si>
  <si>
    <t>防区医保稽处字[2023]84号</t>
  </si>
  <si>
    <t>防区医保稽处字[2023]85号</t>
  </si>
  <si>
    <t>防区医保稽处字[2023]86号</t>
  </si>
  <si>
    <t>防区医保稽处字[2023]87号</t>
  </si>
  <si>
    <t>防区医保稽处字[2023]88号</t>
  </si>
  <si>
    <t>防区医保稽处字[2023]89号</t>
  </si>
  <si>
    <t>防区医保稽处字[2023]90号</t>
  </si>
  <si>
    <t>多收费</t>
  </si>
  <si>
    <t>防区医保稽处字[2023]91号</t>
  </si>
  <si>
    <t>防区医保稽处字[2023]92号</t>
  </si>
  <si>
    <t>防区医保稽处字[2023]93号</t>
  </si>
  <si>
    <t>防区医保稽处字[2023]94号</t>
  </si>
  <si>
    <t>防区医保稽处字[2023]95号</t>
  </si>
  <si>
    <t>防区医保稽处字[2023]96号</t>
  </si>
  <si>
    <t>防区医保稽处字[2023]97号</t>
  </si>
  <si>
    <t>防区医保稽处字[2023]98号</t>
  </si>
  <si>
    <t>防区医保稽处字[2023]99号</t>
  </si>
  <si>
    <t>防区医保稽处字[2023]100号</t>
  </si>
  <si>
    <t>防区医保稽处字[2023]101号</t>
  </si>
  <si>
    <t>防区医保稽处字[2023]102号</t>
  </si>
  <si>
    <t>防区医保稽处字[2023]103号</t>
  </si>
  <si>
    <t>防区医保稽处字[2023]104号</t>
  </si>
  <si>
    <t>附件2：</t>
  </si>
  <si>
    <t>违规定点零售药店名单</t>
  </si>
  <si>
    <t>药店名称</t>
  </si>
  <si>
    <t>药店数量</t>
  </si>
  <si>
    <t>零售药店性质（单体／连锁）</t>
  </si>
  <si>
    <t>防城港市港口区保康大药房金海湾分店</t>
  </si>
  <si>
    <t>港区医保中心稽通〔2023〕26号</t>
  </si>
  <si>
    <t>进销存溢库</t>
  </si>
  <si>
    <t>连锁</t>
  </si>
  <si>
    <t>防城港市港口区港丰大药房同德分店</t>
  </si>
  <si>
    <t>港区医保中心稽通〔2023〕27号</t>
  </si>
  <si>
    <t>单体</t>
  </si>
  <si>
    <t>防城港市吉和大药房</t>
  </si>
  <si>
    <t>港区医保中心稽通〔2023〕28号</t>
  </si>
  <si>
    <t>防城港市铭百大药房</t>
  </si>
  <si>
    <t>港区医保中心稽通〔2023〕29号</t>
  </si>
  <si>
    <t>港口区泰源堂药房</t>
  </si>
  <si>
    <t>港区医保中心稽通〔2023〕30号</t>
  </si>
  <si>
    <t>广西鑫海药业连锁股份有限公司港口区珍珠分店</t>
  </si>
  <si>
    <t>港区医保中心稽通〔2023〕31号</t>
  </si>
  <si>
    <t>广西中弘药业连锁有限公司防城港市港口区第八分店</t>
  </si>
  <si>
    <t>港区医保中心稽通〔2023〕32号</t>
  </si>
  <si>
    <t>广西众森药业连锁有限公司港口区裕康分店</t>
  </si>
  <si>
    <t>港区医保中心稽通〔2023〕33号</t>
  </si>
  <si>
    <t>防城港市港口区健尔乐大药房</t>
  </si>
  <si>
    <t>港区医保中心稽通〔2023〕34号</t>
  </si>
  <si>
    <t>防城港市港口区康芸大药房</t>
  </si>
  <si>
    <t>港区医保中心稽通〔2023〕35号</t>
  </si>
  <si>
    <t>广西福中堂医药连锁有限公司港口健康药店</t>
  </si>
  <si>
    <t>港区医保中心稽通〔2023〕36号</t>
  </si>
  <si>
    <t>广西中弘药业连锁有限公司防城港市港口区第七分店</t>
  </si>
  <si>
    <t>港区医保中心稽通〔2023〕37号</t>
  </si>
  <si>
    <t>防城港市港口区港丰大药房</t>
  </si>
  <si>
    <t>港区医保中心稽通〔2023〕38号</t>
  </si>
  <si>
    <t>柳州桂中大药房连锁有限责任公司防城港市港口区企沙分店</t>
  </si>
  <si>
    <t>港区医保中心稽通〔2023〕39号</t>
  </si>
  <si>
    <t>防城港市港口区瑞康大药房白沙万分店</t>
  </si>
  <si>
    <t>港区医保中心稽通〔2023〕40号</t>
  </si>
  <si>
    <t>防城港市铭百大药房建港路分店</t>
  </si>
  <si>
    <t>港区医保中心稽通〔2023〕41号</t>
  </si>
  <si>
    <t>广西鑫海药业连锁股份有限公司港口区新世界分店</t>
  </si>
  <si>
    <t>港区医保中心稽通〔2023〕42号</t>
  </si>
  <si>
    <t>广西大参林连锁药店有限公司防城港市港口区一分店</t>
  </si>
  <si>
    <t>港区医保中心稽通〔2023〕43号</t>
  </si>
  <si>
    <t>广西大参林连锁药店有限公司防城港市港口区第四分店</t>
  </si>
  <si>
    <t>港区医保中心稽通〔2023〕44号</t>
  </si>
  <si>
    <t>防城港市港口区健康大药房德城分店</t>
  </si>
  <si>
    <t>港区医保中心稽通〔2023〕45号</t>
  </si>
  <si>
    <t>防城港市港口区仁民大药房（防城港市港口区保康大药房第十二分店）</t>
  </si>
  <si>
    <t>港区医保中心稽通〔2023〕46号</t>
  </si>
  <si>
    <t>广西鑫海药业连锁股份有限公司港口区桃源路分店</t>
  </si>
  <si>
    <t>港区医保中心稽通〔2023〕47号</t>
  </si>
  <si>
    <t>广西鑫海药业连锁股份有限公司港口区荣兴商业广场分店</t>
  </si>
  <si>
    <t>港区医保中心稽通〔2023〕48号</t>
  </si>
  <si>
    <t>防城港市港口区保康大药房阳光海岸二期分店</t>
  </si>
  <si>
    <t>港区医保中心稽通〔2023〕49号</t>
  </si>
  <si>
    <t>防城港市港口区春天大药房</t>
  </si>
  <si>
    <t>港区医保中心稽通〔2023〕61号</t>
  </si>
  <si>
    <t>防城港市港口区老百姓维康大药房</t>
  </si>
  <si>
    <t>港区医保中心稽通〔2023〕62号</t>
  </si>
  <si>
    <t>防城港市防城区百姓康宁大药房港口区永福路分店</t>
  </si>
  <si>
    <t>港区医保中心稽通〔2023〕66号</t>
  </si>
  <si>
    <t>防城港市防城区百姓康宁大药房港口区迎宾路分店</t>
  </si>
  <si>
    <t>港区医保中心稽通〔2023〕67号</t>
  </si>
  <si>
    <t>防城港市港口区老百姓博润大药房</t>
  </si>
  <si>
    <t>港区医保中心稽通〔2023〕68号</t>
  </si>
  <si>
    <t>防城港市港口区瑞康大药房</t>
  </si>
  <si>
    <t>港区医保中心稽通〔2023〕69号</t>
  </si>
  <si>
    <t>防城港市华安堂大药房</t>
  </si>
  <si>
    <t>港区医保中心稽通〔2023〕70号</t>
  </si>
  <si>
    <t>广西中弘药业连锁有限公司防城港市港口区第二十三分店（原名防城港市港口区康琪大药房）</t>
  </si>
  <si>
    <t>港区医保中心稽通〔2023〕71号</t>
  </si>
  <si>
    <t>柳州桂中大药房连锁有限责任公司防城港阳光海岸店</t>
  </si>
  <si>
    <t>港区医保中心稽通〔2023〕72号</t>
  </si>
  <si>
    <t>广西桂翰百姓人家大药房有限责任公司上思二分店</t>
  </si>
  <si>
    <t>上医保中心稽通[2023]72号</t>
  </si>
  <si>
    <t>药品进销存不符、医保小票中的医保目录与医保数据一致等。</t>
  </si>
  <si>
    <t>广西桂翰百姓人家大药房有限责任公司上思三分店</t>
  </si>
  <si>
    <t>上医保中心稽通[2023]73号</t>
  </si>
  <si>
    <t>培训资料不完善、医保小票中的医保目录与医保数据一致等。</t>
  </si>
  <si>
    <t>广西桂翰百姓人家大药房有限责任公司上思七分店</t>
  </si>
  <si>
    <t>上医保中心稽通[2023]74号</t>
  </si>
  <si>
    <t>培训资料不完善、药品进销存不符、医保小票中的医保目录与医保数据一致等。</t>
  </si>
  <si>
    <t>广西福中堂医药连锁有限公司上思利民药店</t>
  </si>
  <si>
    <t>上医保中心稽通[2023]75号</t>
  </si>
  <si>
    <t>年度内未按要求开展培训、未设置医保宣传栏、医保申报金额大于药店销售金额等</t>
  </si>
  <si>
    <t>广西鑫海药业连锁股份有限公司上思朝阳路分店</t>
  </si>
  <si>
    <t>上医保中心稽通[2023]76号</t>
  </si>
  <si>
    <t>医保小票中的医保目录与医保数据不一致等。</t>
  </si>
  <si>
    <t>广西大参林连锁药店有限公司上思环城东分店</t>
  </si>
  <si>
    <t>上医保中心稽通[2023]77号</t>
  </si>
  <si>
    <t>医保申报金额大于药店销售金额、医保小票中的医保目录与医保数据一致等。</t>
  </si>
  <si>
    <t>广西鑫海药业连锁股份有限公司东兴市湖南路分店</t>
  </si>
  <si>
    <t>东医保中心稽通【2023】28号</t>
  </si>
  <si>
    <t>进销存不符等</t>
  </si>
  <si>
    <t>广西鑫海药业连锁股份有限公司东兴市塞纳湖畔分店</t>
  </si>
  <si>
    <t>东医保中心稽通【2023】29号</t>
  </si>
  <si>
    <t>广西鑫海药业连锁股份有限公司东兴市山水豪庭分店</t>
  </si>
  <si>
    <t>东医保中心稽通【2023】30号</t>
  </si>
  <si>
    <t>北海佳禾药业连锁有限责任公司东兴五分店</t>
  </si>
  <si>
    <t>东医保中心稽通【2023】31号</t>
  </si>
  <si>
    <t>广西福中堂医药连锁有限公司万尾益康大药房</t>
  </si>
  <si>
    <t>东医保中心稽通【2023】32号</t>
  </si>
  <si>
    <t>广西福中堂医药连锁有限公司万尾万兴药店</t>
  </si>
  <si>
    <t>东医保中心稽通【2023】33号</t>
  </si>
  <si>
    <t>广西福中堂医药连锁有限公司江平日夜药店</t>
  </si>
  <si>
    <t>东医保中心稽通【2023】34号</t>
  </si>
  <si>
    <t>无处方销售处方药</t>
  </si>
  <si>
    <t>广西福中堂医药连锁有限公司福海路分店</t>
  </si>
  <si>
    <t>东医保中心稽通【2023】35号</t>
  </si>
  <si>
    <t>广西福中堂医药连锁有限公司华城分店</t>
  </si>
  <si>
    <t>东医保中心稽通【2023】36号</t>
  </si>
  <si>
    <t>广西福中堂医药连锁有限公司东兴民族路一分店</t>
  </si>
  <si>
    <t>东医保中心稽通【2023】37号</t>
  </si>
  <si>
    <t>东兴市百姓全康大药房</t>
  </si>
  <si>
    <t>东医保中心稽通【2023】38号</t>
  </si>
  <si>
    <t>东兴市百康大药房</t>
  </si>
  <si>
    <t>东医保中心稽通【2023】39号</t>
  </si>
  <si>
    <t>东兴市百姓全康大药房江平分店</t>
  </si>
  <si>
    <t>东医保中心稽通【2023】40号</t>
  </si>
  <si>
    <t>广西一朝心阳一心大药房有限公司东兴平安堂分店</t>
  </si>
  <si>
    <t>东医保中心稽通【2023】41号</t>
  </si>
  <si>
    <t>编码映射错误</t>
  </si>
  <si>
    <t>广西鑫海药业连锁股份有限公司东兴北仑大道分店</t>
  </si>
  <si>
    <t>东医保中心稽通【2023】42号</t>
  </si>
  <si>
    <t>广西鑫海药业连锁股份有限公司东兴那超路分店</t>
  </si>
  <si>
    <t>东医保中心稽通【2023】43号</t>
  </si>
  <si>
    <t>广西鑫海药业连锁股份有限公司东兴国贸市场分店</t>
  </si>
  <si>
    <t>东医保中心稽通【2023】44号</t>
  </si>
  <si>
    <t>广西鑫海药业连锁股份有限公司东兴市和谐路分店</t>
  </si>
  <si>
    <t>东医保中心稽通【2023】45号</t>
  </si>
  <si>
    <t>广西鑫海药业连锁股份有限公司东兴市江平金港南路分店</t>
  </si>
  <si>
    <t>东医保中心稽通【2023】46号</t>
  </si>
  <si>
    <t>广西鑫海药业连锁股份有限公司东兴民族路分店</t>
  </si>
  <si>
    <t>东医保中心稽通【2023】47号</t>
  </si>
  <si>
    <t>广西鑫海药业连锁股份有限公司东兴新华路二分店</t>
  </si>
  <si>
    <t>东医保中心稽通【2023】48号</t>
  </si>
  <si>
    <t>广西鑫海药业连锁股份有限公司东兴新华路分店</t>
  </si>
  <si>
    <t>东医保中心稽通【2023】49号</t>
  </si>
  <si>
    <t>广西鑫海药业连锁股份有限公司东兴兴宁市场分店</t>
  </si>
  <si>
    <t>东医保中心稽通【2023】50号</t>
  </si>
  <si>
    <t>广西鑫海药业连锁股份有限公司东兴育新店</t>
  </si>
  <si>
    <t>东医保中心稽通【2023】51号</t>
  </si>
  <si>
    <t>广西鑫海药业连锁股份有限公司东兴市浙江路分店</t>
  </si>
  <si>
    <t>东医保中心稽通【2023】52号</t>
  </si>
  <si>
    <t>广西大参林连锁药店有限公司东兴国贸市场分店</t>
  </si>
  <si>
    <t>东医保中心稽通【2023】53号</t>
  </si>
  <si>
    <t>广西大参林连锁药店有限公司东兴海滨分店</t>
  </si>
  <si>
    <t>东医保中心稽通【2023】54号</t>
  </si>
  <si>
    <t>广西大参林连锁药店有限公司东兴河洲路分店</t>
  </si>
  <si>
    <t>东医保中心稽通【2023】55号</t>
  </si>
  <si>
    <t>广西大参林连锁药店有限公司东兴湖南路分店</t>
  </si>
  <si>
    <t>东医保中心稽通【2023】56号</t>
  </si>
  <si>
    <t>广西大参林连锁药店有限公司东兴江平分店</t>
  </si>
  <si>
    <t>东医保中心稽通【2023】57号</t>
  </si>
  <si>
    <t>广西大参林连锁药店有限公司东兴南园分店</t>
  </si>
  <si>
    <t>东医保中心稽通【2023】58号</t>
  </si>
  <si>
    <t>广西大参林连锁药店有限公司东兴新华路分店</t>
  </si>
  <si>
    <t>东医保中心稽通【2023】59号</t>
  </si>
  <si>
    <t>广西大参林连锁药店有限公司东兴民族路分店</t>
  </si>
  <si>
    <t>东医保中心稽通【2023】60号</t>
  </si>
  <si>
    <t>东兴市百姓全康大药房天鹅湖店</t>
  </si>
  <si>
    <t>东医保中心稽通【2023】61号</t>
  </si>
  <si>
    <t>超处方用量等</t>
  </si>
  <si>
    <t>东兴市江平健康大药房</t>
  </si>
  <si>
    <t>东医保中心稽通【2023】62号</t>
  </si>
  <si>
    <t>医保支付金额大于销售金额</t>
  </si>
  <si>
    <t>东兴市民众大药房</t>
  </si>
  <si>
    <t>东医保中心稽通【2023】63号</t>
  </si>
  <si>
    <t>东兴市同天大药房</t>
  </si>
  <si>
    <t>东医保中心稽通【2023】64号</t>
  </si>
  <si>
    <t>广西中弘药业连锁有限公司东兴市第七分店</t>
  </si>
  <si>
    <t>东医保中心稽通【2023】65号</t>
  </si>
  <si>
    <t>医保支付药品无当天销售记录</t>
  </si>
  <si>
    <t>广西福中堂医药连锁有限公司东兴湖南路分店</t>
  </si>
  <si>
    <t>东医保中心稽通【2023】66号</t>
  </si>
  <si>
    <t>非医保目录内药品纳入医保支付范围等</t>
  </si>
  <si>
    <t>广西福中堂医药连锁有限公司东兴建生堂分店</t>
  </si>
  <si>
    <t>东医保中心稽通【2023】67号</t>
  </si>
  <si>
    <t>未按规定对码销售等</t>
  </si>
  <si>
    <t>广西福中堂医药连锁有限公司东兴江平药店</t>
  </si>
  <si>
    <t>东医保中心稽通【2023】68号</t>
  </si>
  <si>
    <t>广西福中堂医药连锁有限公司东兴生福大药店</t>
  </si>
  <si>
    <t>东医保中心稽通【2023】69号</t>
  </si>
  <si>
    <t>广西福中堂医药连锁有限公司东兴松柏凌云大药房</t>
  </si>
  <si>
    <t>东医保中心稽通【2023】70号</t>
  </si>
  <si>
    <t>广西福中堂医药连锁有限公司东兴兴东路分店</t>
  </si>
  <si>
    <t>东医保中心稽通【2023】71号</t>
  </si>
  <si>
    <t>非医保目录内药品纳入医保支付范围</t>
  </si>
  <si>
    <t>广西福中堂医药连锁有限公司江平民族路分店</t>
  </si>
  <si>
    <t>东医保中心稽通【2023】72号</t>
  </si>
  <si>
    <t>广西中弘药业连锁有限公司东兴市第二分店</t>
  </si>
  <si>
    <t>东医保中心稽通【2023】73号</t>
  </si>
  <si>
    <t>北海佳禾药业连锁有限责任公司东兴一分店</t>
  </si>
  <si>
    <t>东医保中心稽通【2023】74号</t>
  </si>
  <si>
    <t>北海佳禾药业连锁有限责任公司东兴四分店</t>
  </si>
  <si>
    <t>东医保中心稽通【2023】75号</t>
  </si>
  <si>
    <t>销售小票与医保结算单药品名称不符</t>
  </si>
  <si>
    <t>广西鑫海药业连锁股份有限公司东兴市城西市场分店</t>
  </si>
  <si>
    <t>东医保中心稽通【2023】76号</t>
  </si>
  <si>
    <t>广西鑫海药业连锁股份有限公司东兴贵州路分店</t>
  </si>
  <si>
    <t>东医保中心稽通【2023】77号</t>
  </si>
  <si>
    <t>北海佳禾药业连锁有限责任公司东兴二分店</t>
  </si>
  <si>
    <t>东医保中心稽通【2023】78号</t>
  </si>
  <si>
    <t>北海佳禾药业连锁有限责任公司东兴三分店</t>
  </si>
  <si>
    <t>东医保中心稽通【2023】79号</t>
  </si>
  <si>
    <t>东兴市仁禾大药房</t>
  </si>
  <si>
    <t>东医保中心稽通【2023】80号</t>
  </si>
  <si>
    <t>防城同德大药房</t>
  </si>
  <si>
    <t>防区医保稽处字[2023]65号</t>
  </si>
  <si>
    <t>抽查药品进销存与医保申报不符</t>
  </si>
  <si>
    <t>广西鑫海药业连锁股份有限公司防城振兴西路分店</t>
  </si>
  <si>
    <t>防区医保稽处字[2023]66号</t>
  </si>
  <si>
    <t>广西中弘药业连锁有限公司防城港市防城区第二分店</t>
  </si>
  <si>
    <t>防区医保稽处字[2023]67号</t>
  </si>
  <si>
    <t>广西鑫海药业连锁股份有限公司防城防港大道分店</t>
  </si>
  <si>
    <t>防区医保稽处字[2023]68号</t>
  </si>
  <si>
    <t>广西中弘药业连锁有限公司防城港市防城区第五分店</t>
  </si>
  <si>
    <t>防区医保稽处字[2023]69号</t>
  </si>
  <si>
    <t>防城港市防城区君康大药房</t>
  </si>
  <si>
    <t>防区医保稽处字[2023]70号</t>
  </si>
  <si>
    <t>防城港市防城春华药店</t>
  </si>
  <si>
    <t>防区医保稽处字[2023]71号</t>
  </si>
  <si>
    <t>防城港市防城区百姓安心大药房团结分店</t>
  </si>
  <si>
    <t>防区医保稽处字[2023]72号</t>
  </si>
  <si>
    <t>广西中弘药业连锁有限公司防城港市防城区第九分店</t>
  </si>
  <si>
    <t>防区医保稽处字[2023]73号</t>
  </si>
  <si>
    <t>广西福中堂医药连锁有限公司那良镇佳良大药房</t>
  </si>
  <si>
    <t>防区医保稽处字[2023]74号</t>
  </si>
  <si>
    <t>防城港市防城区那良新民药房</t>
  </si>
  <si>
    <t>防区医保稽处字[2023]75号</t>
  </si>
  <si>
    <t>防城港市防城区億源堂大药房</t>
  </si>
  <si>
    <t>防区医保稽处字[2023]76号</t>
  </si>
  <si>
    <t>广西福中堂医药连锁有限公司那梭佳惠大药房</t>
  </si>
  <si>
    <t>防区医保稽处字[2023]77号</t>
  </si>
  <si>
    <t>广西大参林连锁药店有限公司防城区人民路分店</t>
  </si>
  <si>
    <t>防区医保稽处字[2023]78号</t>
  </si>
  <si>
    <t>广西太华药业有限公司防城区防钦路分店</t>
  </si>
  <si>
    <t>防区医保稽处字[2023]79号</t>
  </si>
  <si>
    <t>广西鸿翔一心堂药业有限责任公司防城港市防城区防邕路店</t>
  </si>
  <si>
    <t>防区医保稽处字[2023]80号</t>
  </si>
  <si>
    <t>防城港防城区康健大药房</t>
  </si>
  <si>
    <t>防区医保稽处字[2023]81号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</si>
</sst>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"/>
  <sheetViews>
    <sheetView workbookViewId="0">
      <pane ySplit="3" topLeftCell="A64" activePane="bottomLeft" state="frozen"/>
      <selection/>
      <selection pane="bottomLeft" activeCell="E114" sqref="E114"/>
    </sheetView>
  </sheetViews>
  <sheetFormatPr defaultColWidth="9" defaultRowHeight="12" outlineLevelCol="6"/>
  <cols>
    <col min="1" max="1" width="5" style="16" customWidth="1"/>
    <col min="2" max="2" width="17.7833333333333" style="16" customWidth="1"/>
    <col min="3" max="3" width="14.4" style="16" customWidth="1"/>
    <col min="4" max="4" width="22.6416666666667" style="16" customWidth="1"/>
    <col min="5" max="5" width="10.375" style="16" customWidth="1"/>
    <col min="6" max="7" width="8.625" style="16" customWidth="1"/>
    <col min="8" max="16384" width="9" style="16"/>
  </cols>
  <sheetData>
    <row r="1" ht="13.5" customHeight="1" spans="1:5">
      <c r="A1" s="17" t="s">
        <v>0</v>
      </c>
      <c r="B1" s="17"/>
      <c r="C1" s="18"/>
      <c r="D1" s="18"/>
      <c r="E1" s="18"/>
    </row>
    <row r="2" ht="20.25" customHeight="1" spans="1:7">
      <c r="A2" s="17" t="s">
        <v>1</v>
      </c>
      <c r="B2" s="17"/>
      <c r="C2" s="17"/>
      <c r="D2" s="17"/>
      <c r="E2" s="17"/>
      <c r="F2" s="17"/>
      <c r="G2" s="17"/>
    </row>
    <row r="3" s="16" customFormat="1" ht="48" spans="1:7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20" t="s">
        <v>8</v>
      </c>
    </row>
    <row r="4" ht="33" customHeight="1" spans="1:7">
      <c r="A4" s="9">
        <v>1</v>
      </c>
      <c r="B4" s="11" t="s">
        <v>9</v>
      </c>
      <c r="C4" s="11" t="s">
        <v>10</v>
      </c>
      <c r="D4" s="9" t="s">
        <v>11</v>
      </c>
      <c r="E4" s="9">
        <v>584533.54</v>
      </c>
      <c r="F4" s="11" t="s">
        <v>12</v>
      </c>
      <c r="G4" s="11" t="s">
        <v>13</v>
      </c>
    </row>
    <row r="5" ht="55" customHeight="1" spans="1:7">
      <c r="A5" s="9">
        <f>A4+1</f>
        <v>2</v>
      </c>
      <c r="B5" s="11" t="s">
        <v>14</v>
      </c>
      <c r="C5" s="11" t="s">
        <v>15</v>
      </c>
      <c r="D5" s="9" t="s">
        <v>16</v>
      </c>
      <c r="E5" s="9">
        <v>39925.94</v>
      </c>
      <c r="F5" s="11" t="s">
        <v>12</v>
      </c>
      <c r="G5" s="11" t="s">
        <v>13</v>
      </c>
    </row>
    <row r="6" ht="24" spans="1:7">
      <c r="A6" s="9">
        <f t="shared" ref="A6:A37" si="0">A5+1</f>
        <v>3</v>
      </c>
      <c r="B6" s="11" t="s">
        <v>17</v>
      </c>
      <c r="C6" s="21" t="s">
        <v>18</v>
      </c>
      <c r="D6" s="22" t="s">
        <v>19</v>
      </c>
      <c r="E6" s="23">
        <v>13587.86</v>
      </c>
      <c r="F6" s="11" t="s">
        <v>12</v>
      </c>
      <c r="G6" s="11" t="s">
        <v>13</v>
      </c>
    </row>
    <row r="7" ht="24" spans="1:7">
      <c r="A7" s="9">
        <f t="shared" si="0"/>
        <v>4</v>
      </c>
      <c r="B7" s="11" t="s">
        <v>20</v>
      </c>
      <c r="C7" s="24"/>
      <c r="D7" s="22"/>
      <c r="E7" s="22"/>
      <c r="F7" s="11" t="s">
        <v>21</v>
      </c>
      <c r="G7" s="11" t="s">
        <v>13</v>
      </c>
    </row>
    <row r="8" ht="24" spans="1:7">
      <c r="A8" s="9">
        <f t="shared" si="0"/>
        <v>5</v>
      </c>
      <c r="B8" s="25" t="s">
        <v>9</v>
      </c>
      <c r="C8" s="21" t="s">
        <v>22</v>
      </c>
      <c r="D8" s="9" t="s">
        <v>19</v>
      </c>
      <c r="E8" s="23">
        <v>23342.92</v>
      </c>
      <c r="F8" s="21" t="s">
        <v>12</v>
      </c>
      <c r="G8" s="21" t="s">
        <v>13</v>
      </c>
    </row>
    <row r="9" s="16" customFormat="1" ht="24" spans="1:7">
      <c r="A9" s="9">
        <f t="shared" si="0"/>
        <v>6</v>
      </c>
      <c r="B9" s="9" t="s">
        <v>14</v>
      </c>
      <c r="C9" s="11" t="s">
        <v>23</v>
      </c>
      <c r="D9" s="9" t="s">
        <v>19</v>
      </c>
      <c r="E9" s="9">
        <v>1201.51</v>
      </c>
      <c r="F9" s="21" t="s">
        <v>12</v>
      </c>
      <c r="G9" s="21" t="s">
        <v>13</v>
      </c>
    </row>
    <row r="10" ht="36" spans="1:7">
      <c r="A10" s="9">
        <f t="shared" si="0"/>
        <v>7</v>
      </c>
      <c r="B10" s="11" t="s">
        <v>24</v>
      </c>
      <c r="C10" s="24" t="s">
        <v>25</v>
      </c>
      <c r="D10" s="22" t="s">
        <v>26</v>
      </c>
      <c r="E10" s="9">
        <v>49694.87</v>
      </c>
      <c r="F10" s="11" t="s">
        <v>12</v>
      </c>
      <c r="G10" s="11" t="s">
        <v>13</v>
      </c>
    </row>
    <row r="11" ht="24" spans="1:7">
      <c r="A11" s="9">
        <f t="shared" si="0"/>
        <v>8</v>
      </c>
      <c r="B11" s="11" t="s">
        <v>9</v>
      </c>
      <c r="C11" s="21" t="s">
        <v>27</v>
      </c>
      <c r="D11" s="23" t="s">
        <v>28</v>
      </c>
      <c r="E11" s="9">
        <v>5021.27</v>
      </c>
      <c r="F11" s="11" t="s">
        <v>12</v>
      </c>
      <c r="G11" s="11" t="s">
        <v>13</v>
      </c>
    </row>
    <row r="12" ht="24" spans="1:7">
      <c r="A12" s="9">
        <f t="shared" si="0"/>
        <v>9</v>
      </c>
      <c r="B12" s="26" t="s">
        <v>24</v>
      </c>
      <c r="C12" s="11" t="s">
        <v>29</v>
      </c>
      <c r="D12" s="9" t="s">
        <v>30</v>
      </c>
      <c r="E12" s="9">
        <v>5608.24</v>
      </c>
      <c r="F12" s="11" t="s">
        <v>12</v>
      </c>
      <c r="G12" s="11" t="s">
        <v>13</v>
      </c>
    </row>
    <row r="13" ht="24" spans="1:7">
      <c r="A13" s="9">
        <f t="shared" si="0"/>
        <v>10</v>
      </c>
      <c r="B13" s="26" t="s">
        <v>9</v>
      </c>
      <c r="C13" s="11" t="s">
        <v>31</v>
      </c>
      <c r="D13" s="9" t="s">
        <v>30</v>
      </c>
      <c r="E13" s="9">
        <v>10470.72</v>
      </c>
      <c r="F13" s="11" t="s">
        <v>12</v>
      </c>
      <c r="G13" s="11" t="s">
        <v>13</v>
      </c>
    </row>
    <row r="14" ht="24" spans="1:7">
      <c r="A14" s="9">
        <f t="shared" si="0"/>
        <v>11</v>
      </c>
      <c r="B14" s="26" t="s">
        <v>14</v>
      </c>
      <c r="C14" s="11" t="s">
        <v>32</v>
      </c>
      <c r="D14" s="9" t="s">
        <v>33</v>
      </c>
      <c r="E14" s="9">
        <v>13929.78</v>
      </c>
      <c r="F14" s="11" t="s">
        <v>12</v>
      </c>
      <c r="G14" s="11" t="s">
        <v>13</v>
      </c>
    </row>
    <row r="15" ht="48" spans="1:7">
      <c r="A15" s="9">
        <f t="shared" si="0"/>
        <v>12</v>
      </c>
      <c r="B15" s="26" t="s">
        <v>24</v>
      </c>
      <c r="C15" s="11" t="s">
        <v>34</v>
      </c>
      <c r="D15" s="9" t="s">
        <v>35</v>
      </c>
      <c r="E15" s="9">
        <v>66376.75</v>
      </c>
      <c r="F15" s="11" t="s">
        <v>12</v>
      </c>
      <c r="G15" s="11" t="s">
        <v>13</v>
      </c>
    </row>
    <row r="16" ht="24" spans="1:7">
      <c r="A16" s="9">
        <f t="shared" si="0"/>
        <v>13</v>
      </c>
      <c r="B16" s="26" t="s">
        <v>14</v>
      </c>
      <c r="C16" s="11" t="s">
        <v>36</v>
      </c>
      <c r="D16" s="9" t="s">
        <v>37</v>
      </c>
      <c r="E16" s="9">
        <v>818.41</v>
      </c>
      <c r="F16" s="11" t="s">
        <v>12</v>
      </c>
      <c r="G16" s="11" t="s">
        <v>13</v>
      </c>
    </row>
    <row r="17" ht="36" spans="1:7">
      <c r="A17" s="9">
        <f t="shared" si="0"/>
        <v>14</v>
      </c>
      <c r="B17" s="26" t="s">
        <v>9</v>
      </c>
      <c r="C17" s="11" t="s">
        <v>38</v>
      </c>
      <c r="D17" s="9" t="s">
        <v>39</v>
      </c>
      <c r="E17" s="9">
        <v>5639.38</v>
      </c>
      <c r="F17" s="11" t="s">
        <v>12</v>
      </c>
      <c r="G17" s="11" t="s">
        <v>13</v>
      </c>
    </row>
    <row r="18" ht="24" spans="1:7">
      <c r="A18" s="9">
        <f t="shared" si="0"/>
        <v>15</v>
      </c>
      <c r="B18" s="26" t="s">
        <v>24</v>
      </c>
      <c r="C18" s="11" t="s">
        <v>40</v>
      </c>
      <c r="D18" s="9" t="s">
        <v>19</v>
      </c>
      <c r="E18" s="9">
        <v>20992.95</v>
      </c>
      <c r="F18" s="11" t="s">
        <v>12</v>
      </c>
      <c r="G18" s="11" t="s">
        <v>13</v>
      </c>
    </row>
    <row r="19" ht="24" spans="1:7">
      <c r="A19" s="9">
        <f t="shared" si="0"/>
        <v>16</v>
      </c>
      <c r="B19" s="26" t="s">
        <v>9</v>
      </c>
      <c r="C19" s="11" t="s">
        <v>41</v>
      </c>
      <c r="D19" s="9" t="s">
        <v>19</v>
      </c>
      <c r="E19" s="9">
        <v>25875.64</v>
      </c>
      <c r="F19" s="11" t="s">
        <v>12</v>
      </c>
      <c r="G19" s="11" t="s">
        <v>13</v>
      </c>
    </row>
    <row r="20" ht="24" spans="1:7">
      <c r="A20" s="9">
        <f t="shared" si="0"/>
        <v>17</v>
      </c>
      <c r="B20" s="26" t="s">
        <v>14</v>
      </c>
      <c r="C20" s="11" t="s">
        <v>42</v>
      </c>
      <c r="D20" s="9" t="s">
        <v>19</v>
      </c>
      <c r="E20" s="9">
        <v>81.38</v>
      </c>
      <c r="F20" s="11" t="s">
        <v>12</v>
      </c>
      <c r="G20" s="11" t="s">
        <v>13</v>
      </c>
    </row>
    <row r="21" ht="24" spans="1:7">
      <c r="A21" s="9">
        <f t="shared" si="0"/>
        <v>18</v>
      </c>
      <c r="B21" s="8" t="s">
        <v>43</v>
      </c>
      <c r="C21" s="8" t="s">
        <v>44</v>
      </c>
      <c r="D21" s="9" t="s">
        <v>45</v>
      </c>
      <c r="E21" s="10">
        <v>290.49</v>
      </c>
      <c r="F21" s="8" t="s">
        <v>46</v>
      </c>
      <c r="G21" s="8" t="s">
        <v>13</v>
      </c>
    </row>
    <row r="22" ht="24" spans="1:7">
      <c r="A22" s="9">
        <f t="shared" si="0"/>
        <v>19</v>
      </c>
      <c r="B22" s="8" t="s">
        <v>47</v>
      </c>
      <c r="C22" s="8" t="s">
        <v>48</v>
      </c>
      <c r="D22" s="9" t="s">
        <v>45</v>
      </c>
      <c r="E22" s="10">
        <v>24.84</v>
      </c>
      <c r="F22" s="8" t="s">
        <v>46</v>
      </c>
      <c r="G22" s="8" t="s">
        <v>13</v>
      </c>
    </row>
    <row r="23" ht="24" spans="1:7">
      <c r="A23" s="9">
        <f t="shared" si="0"/>
        <v>20</v>
      </c>
      <c r="B23" s="8" t="s">
        <v>49</v>
      </c>
      <c r="C23" s="8" t="s">
        <v>50</v>
      </c>
      <c r="D23" s="9" t="s">
        <v>45</v>
      </c>
      <c r="E23" s="10">
        <v>42.3</v>
      </c>
      <c r="F23" s="8" t="s">
        <v>21</v>
      </c>
      <c r="G23" s="8" t="s">
        <v>13</v>
      </c>
    </row>
    <row r="24" ht="24" spans="1:7">
      <c r="A24" s="9">
        <f t="shared" si="0"/>
        <v>21</v>
      </c>
      <c r="B24" s="8" t="s">
        <v>43</v>
      </c>
      <c r="C24" s="8" t="s">
        <v>51</v>
      </c>
      <c r="D24" s="9" t="s">
        <v>45</v>
      </c>
      <c r="E24" s="10">
        <v>54.55</v>
      </c>
      <c r="F24" s="8" t="s">
        <v>46</v>
      </c>
      <c r="G24" s="8" t="s">
        <v>13</v>
      </c>
    </row>
    <row r="25" ht="24" spans="1:7">
      <c r="A25" s="9">
        <f t="shared" si="0"/>
        <v>22</v>
      </c>
      <c r="B25" s="8" t="s">
        <v>47</v>
      </c>
      <c r="C25" s="8" t="s">
        <v>52</v>
      </c>
      <c r="D25" s="9" t="s">
        <v>45</v>
      </c>
      <c r="E25" s="10">
        <v>63.78</v>
      </c>
      <c r="F25" s="8" t="s">
        <v>46</v>
      </c>
      <c r="G25" s="8" t="s">
        <v>13</v>
      </c>
    </row>
    <row r="26" ht="24" spans="1:7">
      <c r="A26" s="9">
        <f t="shared" si="0"/>
        <v>23</v>
      </c>
      <c r="B26" s="8" t="s">
        <v>49</v>
      </c>
      <c r="C26" s="8" t="s">
        <v>53</v>
      </c>
      <c r="D26" s="9" t="s">
        <v>45</v>
      </c>
      <c r="E26" s="10">
        <v>365.1</v>
      </c>
      <c r="F26" s="8" t="s">
        <v>21</v>
      </c>
      <c r="G26" s="8" t="s">
        <v>13</v>
      </c>
    </row>
    <row r="27" ht="24" spans="1:7">
      <c r="A27" s="9">
        <f t="shared" si="0"/>
        <v>24</v>
      </c>
      <c r="B27" s="8" t="s">
        <v>54</v>
      </c>
      <c r="C27" s="8" t="s">
        <v>55</v>
      </c>
      <c r="D27" s="9" t="s">
        <v>45</v>
      </c>
      <c r="E27" s="10">
        <v>17.68</v>
      </c>
      <c r="F27" s="8" t="s">
        <v>21</v>
      </c>
      <c r="G27" s="8" t="s">
        <v>56</v>
      </c>
    </row>
    <row r="28" ht="24" spans="1:7">
      <c r="A28" s="9">
        <f t="shared" si="0"/>
        <v>25</v>
      </c>
      <c r="B28" s="8" t="s">
        <v>49</v>
      </c>
      <c r="C28" s="8" t="s">
        <v>57</v>
      </c>
      <c r="D28" s="9" t="s">
        <v>45</v>
      </c>
      <c r="E28" s="10">
        <v>177.32</v>
      </c>
      <c r="F28" s="8" t="s">
        <v>21</v>
      </c>
      <c r="G28" s="8" t="s">
        <v>13</v>
      </c>
    </row>
    <row r="29" ht="24" spans="1:7">
      <c r="A29" s="9">
        <f t="shared" si="0"/>
        <v>26</v>
      </c>
      <c r="B29" s="8" t="s">
        <v>54</v>
      </c>
      <c r="C29" s="8" t="s">
        <v>58</v>
      </c>
      <c r="D29" s="9" t="s">
        <v>45</v>
      </c>
      <c r="E29" s="10">
        <v>980.33</v>
      </c>
      <c r="F29" s="8" t="s">
        <v>21</v>
      </c>
      <c r="G29" s="8" t="s">
        <v>56</v>
      </c>
    </row>
    <row r="30" ht="24" spans="1:7">
      <c r="A30" s="9">
        <f t="shared" si="0"/>
        <v>27</v>
      </c>
      <c r="B30" s="8" t="s">
        <v>59</v>
      </c>
      <c r="C30" s="8" t="s">
        <v>60</v>
      </c>
      <c r="D30" s="9" t="s">
        <v>45</v>
      </c>
      <c r="E30" s="10">
        <v>577.94</v>
      </c>
      <c r="F30" s="8" t="s">
        <v>46</v>
      </c>
      <c r="G30" s="8" t="s">
        <v>13</v>
      </c>
    </row>
    <row r="31" ht="24" spans="1:7">
      <c r="A31" s="9">
        <f t="shared" si="0"/>
        <v>28</v>
      </c>
      <c r="B31" s="8" t="s">
        <v>47</v>
      </c>
      <c r="C31" s="8" t="s">
        <v>61</v>
      </c>
      <c r="D31" s="9" t="s">
        <v>45</v>
      </c>
      <c r="E31" s="10">
        <v>56.41</v>
      </c>
      <c r="F31" s="8" t="s">
        <v>46</v>
      </c>
      <c r="G31" s="8" t="s">
        <v>13</v>
      </c>
    </row>
    <row r="32" ht="24" spans="1:7">
      <c r="A32" s="9">
        <f t="shared" si="0"/>
        <v>29</v>
      </c>
      <c r="B32" s="8" t="s">
        <v>49</v>
      </c>
      <c r="C32" s="8" t="s">
        <v>62</v>
      </c>
      <c r="D32" s="9" t="s">
        <v>45</v>
      </c>
      <c r="E32" s="10">
        <v>739.38</v>
      </c>
      <c r="F32" s="8" t="s">
        <v>21</v>
      </c>
      <c r="G32" s="8" t="s">
        <v>13</v>
      </c>
    </row>
    <row r="33" ht="24" spans="1:7">
      <c r="A33" s="9">
        <f t="shared" si="0"/>
        <v>30</v>
      </c>
      <c r="B33" s="8" t="s">
        <v>63</v>
      </c>
      <c r="C33" s="8" t="s">
        <v>64</v>
      </c>
      <c r="D33" s="9" t="s">
        <v>45</v>
      </c>
      <c r="E33" s="10">
        <v>82.68</v>
      </c>
      <c r="F33" s="8" t="s">
        <v>21</v>
      </c>
      <c r="G33" s="8" t="s">
        <v>13</v>
      </c>
    </row>
    <row r="34" ht="24" spans="1:7">
      <c r="A34" s="9">
        <f t="shared" si="0"/>
        <v>31</v>
      </c>
      <c r="B34" s="8" t="s">
        <v>49</v>
      </c>
      <c r="C34" s="8" t="s">
        <v>65</v>
      </c>
      <c r="D34" s="9" t="s">
        <v>66</v>
      </c>
      <c r="E34" s="10">
        <v>20.76</v>
      </c>
      <c r="F34" s="8" t="s">
        <v>21</v>
      </c>
      <c r="G34" s="8" t="s">
        <v>13</v>
      </c>
    </row>
    <row r="35" ht="24" spans="1:7">
      <c r="A35" s="9">
        <f t="shared" si="0"/>
        <v>32</v>
      </c>
      <c r="B35" s="8" t="s">
        <v>54</v>
      </c>
      <c r="C35" s="8" t="s">
        <v>67</v>
      </c>
      <c r="D35" s="9" t="s">
        <v>66</v>
      </c>
      <c r="E35" s="10">
        <v>15.32</v>
      </c>
      <c r="F35" s="8" t="s">
        <v>21</v>
      </c>
      <c r="G35" s="8" t="s">
        <v>56</v>
      </c>
    </row>
    <row r="36" ht="24" spans="1:7">
      <c r="A36" s="9">
        <f t="shared" si="0"/>
        <v>33</v>
      </c>
      <c r="B36" s="8" t="s">
        <v>49</v>
      </c>
      <c r="C36" s="8" t="s">
        <v>68</v>
      </c>
      <c r="D36" s="9" t="s">
        <v>45</v>
      </c>
      <c r="E36" s="10">
        <v>1998.66</v>
      </c>
      <c r="F36" s="8" t="s">
        <v>21</v>
      </c>
      <c r="G36" s="8" t="s">
        <v>13</v>
      </c>
    </row>
    <row r="37" ht="24" spans="1:7">
      <c r="A37" s="9">
        <f t="shared" si="0"/>
        <v>34</v>
      </c>
      <c r="B37" s="8" t="s">
        <v>47</v>
      </c>
      <c r="C37" s="8" t="s">
        <v>69</v>
      </c>
      <c r="D37" s="9" t="s">
        <v>45</v>
      </c>
      <c r="E37" s="10">
        <v>264.48</v>
      </c>
      <c r="F37" s="8" t="s">
        <v>46</v>
      </c>
      <c r="G37" s="8" t="s">
        <v>13</v>
      </c>
    </row>
    <row r="38" ht="24" spans="1:7">
      <c r="A38" s="9">
        <f t="shared" ref="A38:A69" si="1">A37+1</f>
        <v>35</v>
      </c>
      <c r="B38" s="8" t="s">
        <v>59</v>
      </c>
      <c r="C38" s="8" t="s">
        <v>70</v>
      </c>
      <c r="D38" s="9" t="s">
        <v>45</v>
      </c>
      <c r="E38" s="10">
        <v>40.4</v>
      </c>
      <c r="F38" s="8" t="s">
        <v>46</v>
      </c>
      <c r="G38" s="8" t="s">
        <v>13</v>
      </c>
    </row>
    <row r="39" ht="24" spans="1:7">
      <c r="A39" s="9">
        <f t="shared" si="1"/>
        <v>36</v>
      </c>
      <c r="B39" s="8" t="s">
        <v>54</v>
      </c>
      <c r="C39" s="8" t="s">
        <v>71</v>
      </c>
      <c r="D39" s="9" t="s">
        <v>45</v>
      </c>
      <c r="E39" s="10">
        <v>19.95</v>
      </c>
      <c r="F39" s="8" t="s">
        <v>21</v>
      </c>
      <c r="G39" s="8" t="s">
        <v>56</v>
      </c>
    </row>
    <row r="40" ht="24" spans="1:7">
      <c r="A40" s="9">
        <f t="shared" si="1"/>
        <v>37</v>
      </c>
      <c r="B40" s="8" t="s">
        <v>63</v>
      </c>
      <c r="C40" s="8" t="s">
        <v>72</v>
      </c>
      <c r="D40" s="9" t="s">
        <v>73</v>
      </c>
      <c r="E40" s="10">
        <v>280977.57</v>
      </c>
      <c r="F40" s="8" t="s">
        <v>21</v>
      </c>
      <c r="G40" s="8" t="s">
        <v>13</v>
      </c>
    </row>
    <row r="41" ht="24" spans="1:7">
      <c r="A41" s="9">
        <f t="shared" si="1"/>
        <v>38</v>
      </c>
      <c r="B41" s="8" t="s">
        <v>54</v>
      </c>
      <c r="C41" s="8" t="s">
        <v>74</v>
      </c>
      <c r="D41" s="9" t="s">
        <v>75</v>
      </c>
      <c r="E41" s="10">
        <v>18002.75</v>
      </c>
      <c r="F41" s="8" t="s">
        <v>21</v>
      </c>
      <c r="G41" s="8" t="s">
        <v>56</v>
      </c>
    </row>
    <row r="42" ht="24" spans="1:7">
      <c r="A42" s="9">
        <f t="shared" si="1"/>
        <v>39</v>
      </c>
      <c r="B42" s="8" t="s">
        <v>47</v>
      </c>
      <c r="C42" s="8" t="s">
        <v>76</v>
      </c>
      <c r="D42" s="9" t="s">
        <v>75</v>
      </c>
      <c r="E42" s="10">
        <v>133742.96</v>
      </c>
      <c r="F42" s="8" t="s">
        <v>46</v>
      </c>
      <c r="G42" s="8" t="s">
        <v>13</v>
      </c>
    </row>
    <row r="43" ht="24" spans="1:7">
      <c r="A43" s="9">
        <f t="shared" si="1"/>
        <v>40</v>
      </c>
      <c r="B43" s="8" t="s">
        <v>49</v>
      </c>
      <c r="C43" s="8" t="s">
        <v>77</v>
      </c>
      <c r="D43" s="9" t="s">
        <v>78</v>
      </c>
      <c r="E43" s="10">
        <v>40647.18</v>
      </c>
      <c r="F43" s="8" t="s">
        <v>21</v>
      </c>
      <c r="G43" s="8" t="s">
        <v>13</v>
      </c>
    </row>
    <row r="44" ht="24" spans="1:7">
      <c r="A44" s="9">
        <f t="shared" si="1"/>
        <v>41</v>
      </c>
      <c r="B44" s="8" t="s">
        <v>79</v>
      </c>
      <c r="C44" s="8" t="s">
        <v>80</v>
      </c>
      <c r="D44" s="9" t="s">
        <v>81</v>
      </c>
      <c r="E44" s="10">
        <v>23467.4</v>
      </c>
      <c r="F44" s="8" t="s">
        <v>82</v>
      </c>
      <c r="G44" s="8" t="s">
        <v>56</v>
      </c>
    </row>
    <row r="45" ht="24" spans="1:7">
      <c r="A45" s="9">
        <f t="shared" si="1"/>
        <v>42</v>
      </c>
      <c r="B45" s="8" t="s">
        <v>43</v>
      </c>
      <c r="C45" s="8" t="s">
        <v>83</v>
      </c>
      <c r="D45" s="9" t="s">
        <v>84</v>
      </c>
      <c r="E45" s="10">
        <v>235.88</v>
      </c>
      <c r="F45" s="8" t="s">
        <v>46</v>
      </c>
      <c r="G45" s="8" t="s">
        <v>13</v>
      </c>
    </row>
    <row r="46" ht="24" spans="1:7">
      <c r="A46" s="9">
        <f t="shared" si="1"/>
        <v>43</v>
      </c>
      <c r="B46" s="8" t="s">
        <v>85</v>
      </c>
      <c r="C46" s="8" t="s">
        <v>86</v>
      </c>
      <c r="D46" s="9" t="s">
        <v>84</v>
      </c>
      <c r="E46" s="10">
        <v>1.5</v>
      </c>
      <c r="F46" s="8" t="s">
        <v>82</v>
      </c>
      <c r="G46" s="8" t="s">
        <v>13</v>
      </c>
    </row>
    <row r="47" ht="24" spans="1:7">
      <c r="A47" s="9">
        <f t="shared" si="1"/>
        <v>44</v>
      </c>
      <c r="B47" s="8" t="s">
        <v>49</v>
      </c>
      <c r="C47" s="8" t="s">
        <v>87</v>
      </c>
      <c r="D47" s="9" t="s">
        <v>84</v>
      </c>
      <c r="E47" s="10">
        <v>50.74</v>
      </c>
      <c r="F47" s="8" t="s">
        <v>21</v>
      </c>
      <c r="G47" s="8" t="s">
        <v>13</v>
      </c>
    </row>
    <row r="48" ht="24" spans="1:7">
      <c r="A48" s="9">
        <f t="shared" si="1"/>
        <v>45</v>
      </c>
      <c r="B48" s="8" t="s">
        <v>88</v>
      </c>
      <c r="C48" s="8" t="s">
        <v>89</v>
      </c>
      <c r="D48" s="9" t="s">
        <v>45</v>
      </c>
      <c r="E48" s="10">
        <v>16.29</v>
      </c>
      <c r="F48" s="8" t="s">
        <v>21</v>
      </c>
      <c r="G48" s="8" t="s">
        <v>56</v>
      </c>
    </row>
    <row r="49" ht="24" spans="1:7">
      <c r="A49" s="9">
        <f t="shared" si="1"/>
        <v>46</v>
      </c>
      <c r="B49" s="8" t="s">
        <v>43</v>
      </c>
      <c r="C49" s="8" t="s">
        <v>90</v>
      </c>
      <c r="D49" s="9" t="s">
        <v>45</v>
      </c>
      <c r="E49" s="10">
        <v>11.99</v>
      </c>
      <c r="F49" s="8" t="s">
        <v>46</v>
      </c>
      <c r="G49" s="8" t="s">
        <v>13</v>
      </c>
    </row>
    <row r="50" ht="24" spans="1:7">
      <c r="A50" s="9">
        <f t="shared" si="1"/>
        <v>47</v>
      </c>
      <c r="B50" s="8" t="s">
        <v>49</v>
      </c>
      <c r="C50" s="8" t="s">
        <v>91</v>
      </c>
      <c r="D50" s="9" t="s">
        <v>45</v>
      </c>
      <c r="E50" s="10">
        <v>27.98</v>
      </c>
      <c r="F50" s="8" t="s">
        <v>21</v>
      </c>
      <c r="G50" s="8" t="s">
        <v>13</v>
      </c>
    </row>
    <row r="51" ht="24" spans="1:7">
      <c r="A51" s="9">
        <f t="shared" si="1"/>
        <v>48</v>
      </c>
      <c r="B51" s="11" t="s">
        <v>92</v>
      </c>
      <c r="C51" s="11" t="s">
        <v>93</v>
      </c>
      <c r="D51" s="12" t="s">
        <v>94</v>
      </c>
      <c r="E51" s="13">
        <v>507.9</v>
      </c>
      <c r="F51" s="11" t="s">
        <v>46</v>
      </c>
      <c r="G51" s="11" t="s">
        <v>13</v>
      </c>
    </row>
    <row r="52" ht="60" spans="1:7">
      <c r="A52" s="9">
        <f t="shared" si="1"/>
        <v>49</v>
      </c>
      <c r="B52" s="11" t="s">
        <v>95</v>
      </c>
      <c r="C52" s="11" t="s">
        <v>96</v>
      </c>
      <c r="D52" s="12" t="s">
        <v>97</v>
      </c>
      <c r="E52" s="13">
        <v>23016.47</v>
      </c>
      <c r="F52" s="11" t="s">
        <v>21</v>
      </c>
      <c r="G52" s="11" t="s">
        <v>13</v>
      </c>
    </row>
    <row r="53" ht="60" spans="1:7">
      <c r="A53" s="9">
        <f t="shared" si="1"/>
        <v>50</v>
      </c>
      <c r="B53" s="11" t="s">
        <v>92</v>
      </c>
      <c r="C53" s="11" t="s">
        <v>98</v>
      </c>
      <c r="D53" s="12" t="s">
        <v>99</v>
      </c>
      <c r="E53" s="13">
        <v>487.09</v>
      </c>
      <c r="F53" s="11" t="s">
        <v>46</v>
      </c>
      <c r="G53" s="11" t="s">
        <v>13</v>
      </c>
    </row>
    <row r="54" ht="72" spans="1:7">
      <c r="A54" s="9">
        <f t="shared" si="1"/>
        <v>51</v>
      </c>
      <c r="B54" s="11" t="s">
        <v>100</v>
      </c>
      <c r="C54" s="11" t="s">
        <v>101</v>
      </c>
      <c r="D54" s="12" t="s">
        <v>102</v>
      </c>
      <c r="E54" s="13">
        <v>174461.48</v>
      </c>
      <c r="F54" s="11" t="s">
        <v>21</v>
      </c>
      <c r="G54" s="11" t="s">
        <v>103</v>
      </c>
    </row>
    <row r="55" ht="72" spans="1:7">
      <c r="A55" s="9">
        <f t="shared" si="1"/>
        <v>52</v>
      </c>
      <c r="B55" s="11" t="s">
        <v>104</v>
      </c>
      <c r="C55" s="11" t="s">
        <v>105</v>
      </c>
      <c r="D55" s="12" t="s">
        <v>106</v>
      </c>
      <c r="E55" s="13">
        <v>148408.26</v>
      </c>
      <c r="F55" s="11" t="s">
        <v>21</v>
      </c>
      <c r="G55" s="11" t="s">
        <v>103</v>
      </c>
    </row>
    <row r="56" ht="24" spans="1:7">
      <c r="A56" s="9">
        <f t="shared" si="1"/>
        <v>53</v>
      </c>
      <c r="B56" s="11" t="s">
        <v>100</v>
      </c>
      <c r="C56" s="11" t="s">
        <v>107</v>
      </c>
      <c r="D56" s="12" t="s">
        <v>66</v>
      </c>
      <c r="E56" s="13">
        <v>150.18</v>
      </c>
      <c r="F56" s="11" t="s">
        <v>21</v>
      </c>
      <c r="G56" s="11" t="s">
        <v>103</v>
      </c>
    </row>
    <row r="57" ht="24" spans="1:7">
      <c r="A57" s="9">
        <f t="shared" si="1"/>
        <v>54</v>
      </c>
      <c r="B57" s="11" t="s">
        <v>108</v>
      </c>
      <c r="C57" s="11" t="s">
        <v>109</v>
      </c>
      <c r="D57" s="12" t="s">
        <v>110</v>
      </c>
      <c r="E57" s="13">
        <v>1147.53</v>
      </c>
      <c r="F57" s="11" t="s">
        <v>21</v>
      </c>
      <c r="G57" s="11" t="s">
        <v>13</v>
      </c>
    </row>
    <row r="58" ht="72" spans="1:7">
      <c r="A58" s="9">
        <f t="shared" si="1"/>
        <v>55</v>
      </c>
      <c r="B58" s="11" t="s">
        <v>108</v>
      </c>
      <c r="C58" s="11" t="s">
        <v>111</v>
      </c>
      <c r="D58" s="12" t="s">
        <v>112</v>
      </c>
      <c r="E58" s="13">
        <v>497062.36</v>
      </c>
      <c r="F58" s="11" t="s">
        <v>21</v>
      </c>
      <c r="G58" s="11" t="s">
        <v>13</v>
      </c>
    </row>
    <row r="59" ht="24" spans="1:7">
      <c r="A59" s="9">
        <f t="shared" si="1"/>
        <v>56</v>
      </c>
      <c r="B59" s="9" t="s">
        <v>113</v>
      </c>
      <c r="C59" s="14" t="s">
        <v>114</v>
      </c>
      <c r="D59" s="13" t="s">
        <v>115</v>
      </c>
      <c r="E59" s="15">
        <v>5131.02</v>
      </c>
      <c r="F59" s="9" t="s">
        <v>21</v>
      </c>
      <c r="G59" s="9" t="s">
        <v>13</v>
      </c>
    </row>
    <row r="60" ht="24" spans="1:7">
      <c r="A60" s="9">
        <f t="shared" si="1"/>
        <v>57</v>
      </c>
      <c r="B60" s="9" t="s">
        <v>116</v>
      </c>
      <c r="C60" s="14" t="s">
        <v>117</v>
      </c>
      <c r="D60" s="13" t="s">
        <v>118</v>
      </c>
      <c r="E60" s="15">
        <v>456.75</v>
      </c>
      <c r="F60" s="9" t="s">
        <v>46</v>
      </c>
      <c r="G60" s="9" t="s">
        <v>13</v>
      </c>
    </row>
    <row r="61" ht="24" spans="1:7">
      <c r="A61" s="9">
        <f t="shared" si="1"/>
        <v>58</v>
      </c>
      <c r="B61" s="9" t="s">
        <v>119</v>
      </c>
      <c r="C61" s="14" t="s">
        <v>120</v>
      </c>
      <c r="D61" s="13" t="s">
        <v>118</v>
      </c>
      <c r="E61" s="15">
        <v>47.94</v>
      </c>
      <c r="F61" s="9" t="s">
        <v>46</v>
      </c>
      <c r="G61" s="9" t="s">
        <v>13</v>
      </c>
    </row>
    <row r="62" ht="24" spans="1:7">
      <c r="A62" s="9">
        <f t="shared" si="1"/>
        <v>59</v>
      </c>
      <c r="B62" s="9" t="s">
        <v>113</v>
      </c>
      <c r="C62" s="14" t="s">
        <v>121</v>
      </c>
      <c r="D62" s="13" t="s">
        <v>122</v>
      </c>
      <c r="E62" s="15">
        <v>1449.77</v>
      </c>
      <c r="F62" s="9" t="s">
        <v>21</v>
      </c>
      <c r="G62" s="9" t="s">
        <v>13</v>
      </c>
    </row>
    <row r="63" ht="24" spans="1:7">
      <c r="A63" s="9">
        <f t="shared" si="1"/>
        <v>60</v>
      </c>
      <c r="B63" s="9" t="s">
        <v>123</v>
      </c>
      <c r="C63" s="14" t="s">
        <v>124</v>
      </c>
      <c r="D63" s="13" t="s">
        <v>122</v>
      </c>
      <c r="E63" s="15">
        <v>113.84</v>
      </c>
      <c r="F63" s="9" t="s">
        <v>21</v>
      </c>
      <c r="G63" s="9" t="s">
        <v>13</v>
      </c>
    </row>
    <row r="64" ht="24" spans="1:7">
      <c r="A64" s="9">
        <f t="shared" si="1"/>
        <v>61</v>
      </c>
      <c r="B64" s="9" t="s">
        <v>113</v>
      </c>
      <c r="C64" s="14" t="s">
        <v>125</v>
      </c>
      <c r="D64" s="15" t="s">
        <v>126</v>
      </c>
      <c r="E64" s="15">
        <v>1199.64</v>
      </c>
      <c r="F64" s="9" t="s">
        <v>21</v>
      </c>
      <c r="G64" s="9" t="s">
        <v>13</v>
      </c>
    </row>
    <row r="65" ht="24" spans="1:7">
      <c r="A65" s="9">
        <f t="shared" si="1"/>
        <v>62</v>
      </c>
      <c r="B65" s="9" t="s">
        <v>123</v>
      </c>
      <c r="C65" s="14" t="s">
        <v>127</v>
      </c>
      <c r="D65" s="15" t="s">
        <v>66</v>
      </c>
      <c r="E65" s="15">
        <v>13.11</v>
      </c>
      <c r="F65" s="9" t="s">
        <v>21</v>
      </c>
      <c r="G65" s="9" t="s">
        <v>13</v>
      </c>
    </row>
    <row r="66" ht="24" spans="1:7">
      <c r="A66" s="9">
        <f t="shared" si="1"/>
        <v>63</v>
      </c>
      <c r="B66" s="9" t="s">
        <v>119</v>
      </c>
      <c r="C66" s="14" t="s">
        <v>128</v>
      </c>
      <c r="D66" s="15" t="s">
        <v>129</v>
      </c>
      <c r="E66" s="15">
        <v>41.95</v>
      </c>
      <c r="F66" s="9" t="s">
        <v>46</v>
      </c>
      <c r="G66" s="9" t="s">
        <v>13</v>
      </c>
    </row>
    <row r="67" ht="24" spans="1:7">
      <c r="A67" s="9">
        <f t="shared" si="1"/>
        <v>64</v>
      </c>
      <c r="B67" s="9" t="s">
        <v>130</v>
      </c>
      <c r="C67" s="9" t="s">
        <v>131</v>
      </c>
      <c r="D67" s="9" t="s">
        <v>132</v>
      </c>
      <c r="E67" s="9">
        <v>267.48</v>
      </c>
      <c r="F67" s="9" t="s">
        <v>21</v>
      </c>
      <c r="G67" s="9" t="s">
        <v>13</v>
      </c>
    </row>
    <row r="68" ht="24" spans="1:7">
      <c r="A68" s="9">
        <f t="shared" si="1"/>
        <v>65</v>
      </c>
      <c r="B68" s="9" t="s">
        <v>133</v>
      </c>
      <c r="C68" s="9" t="s">
        <v>134</v>
      </c>
      <c r="D68" s="9" t="s">
        <v>132</v>
      </c>
      <c r="E68" s="9">
        <v>439.1</v>
      </c>
      <c r="F68" s="9" t="s">
        <v>46</v>
      </c>
      <c r="G68" s="9" t="s">
        <v>13</v>
      </c>
    </row>
    <row r="69" ht="24" spans="1:7">
      <c r="A69" s="9">
        <f t="shared" si="1"/>
        <v>66</v>
      </c>
      <c r="B69" s="9" t="s">
        <v>135</v>
      </c>
      <c r="C69" s="9" t="s">
        <v>136</v>
      </c>
      <c r="D69" s="9" t="s">
        <v>132</v>
      </c>
      <c r="E69" s="9">
        <v>448.6</v>
      </c>
      <c r="F69" s="9" t="s">
        <v>46</v>
      </c>
      <c r="G69" s="9" t="s">
        <v>13</v>
      </c>
    </row>
    <row r="70" ht="24" spans="1:7">
      <c r="A70" s="9">
        <f t="shared" ref="A70:A113" si="2">A69+1</f>
        <v>67</v>
      </c>
      <c r="B70" s="9" t="s">
        <v>137</v>
      </c>
      <c r="C70" s="9" t="s">
        <v>138</v>
      </c>
      <c r="D70" s="9" t="s">
        <v>132</v>
      </c>
      <c r="E70" s="9">
        <v>1666</v>
      </c>
      <c r="F70" s="9" t="s">
        <v>46</v>
      </c>
      <c r="G70" s="9" t="s">
        <v>13</v>
      </c>
    </row>
    <row r="71" ht="24" spans="1:7">
      <c r="A71" s="9">
        <f t="shared" si="2"/>
        <v>68</v>
      </c>
      <c r="B71" s="9" t="s">
        <v>139</v>
      </c>
      <c r="C71" s="9" t="s">
        <v>140</v>
      </c>
      <c r="D71" s="9" t="s">
        <v>132</v>
      </c>
      <c r="E71" s="9">
        <v>798.45</v>
      </c>
      <c r="F71" s="9" t="s">
        <v>21</v>
      </c>
      <c r="G71" s="9" t="s">
        <v>13</v>
      </c>
    </row>
    <row r="72" ht="24" spans="1:7">
      <c r="A72" s="9">
        <f t="shared" si="2"/>
        <v>69</v>
      </c>
      <c r="B72" s="9" t="s">
        <v>141</v>
      </c>
      <c r="C72" s="9" t="s">
        <v>142</v>
      </c>
      <c r="D72" s="9" t="s">
        <v>132</v>
      </c>
      <c r="E72" s="9">
        <v>15</v>
      </c>
      <c r="F72" s="9" t="s">
        <v>46</v>
      </c>
      <c r="G72" s="9" t="s">
        <v>13</v>
      </c>
    </row>
    <row r="73" ht="24" spans="1:7">
      <c r="A73" s="9">
        <f t="shared" si="2"/>
        <v>70</v>
      </c>
      <c r="B73" s="9" t="s">
        <v>143</v>
      </c>
      <c r="C73" s="9" t="s">
        <v>144</v>
      </c>
      <c r="D73" s="9" t="s">
        <v>132</v>
      </c>
      <c r="E73" s="9">
        <v>97.2</v>
      </c>
      <c r="F73" s="9" t="s">
        <v>46</v>
      </c>
      <c r="G73" s="9" t="s">
        <v>13</v>
      </c>
    </row>
    <row r="74" ht="24" spans="1:7">
      <c r="A74" s="9">
        <f t="shared" si="2"/>
        <v>71</v>
      </c>
      <c r="B74" s="9" t="s">
        <v>145</v>
      </c>
      <c r="C74" s="9" t="s">
        <v>146</v>
      </c>
      <c r="D74" s="9" t="s">
        <v>132</v>
      </c>
      <c r="E74" s="9">
        <v>27.22</v>
      </c>
      <c r="F74" s="9" t="s">
        <v>46</v>
      </c>
      <c r="G74" s="9" t="s">
        <v>13</v>
      </c>
    </row>
    <row r="75" ht="24" spans="1:7">
      <c r="A75" s="9">
        <f t="shared" si="2"/>
        <v>72</v>
      </c>
      <c r="B75" s="9" t="s">
        <v>139</v>
      </c>
      <c r="C75" s="9" t="s">
        <v>147</v>
      </c>
      <c r="D75" s="9" t="s">
        <v>148</v>
      </c>
      <c r="E75" s="9">
        <v>91459.89</v>
      </c>
      <c r="F75" s="9" t="s">
        <v>21</v>
      </c>
      <c r="G75" s="9" t="s">
        <v>13</v>
      </c>
    </row>
    <row r="76" ht="24" spans="1:7">
      <c r="A76" s="9">
        <f t="shared" si="2"/>
        <v>73</v>
      </c>
      <c r="B76" s="9" t="s">
        <v>149</v>
      </c>
      <c r="C76" s="9" t="s">
        <v>150</v>
      </c>
      <c r="D76" s="9" t="s">
        <v>148</v>
      </c>
      <c r="E76" s="9">
        <v>4005.1</v>
      </c>
      <c r="F76" s="9" t="s">
        <v>82</v>
      </c>
      <c r="G76" s="9" t="s">
        <v>103</v>
      </c>
    </row>
    <row r="77" ht="24" spans="1:7">
      <c r="A77" s="9">
        <f t="shared" si="2"/>
        <v>74</v>
      </c>
      <c r="B77" s="9" t="s">
        <v>151</v>
      </c>
      <c r="C77" s="9" t="s">
        <v>152</v>
      </c>
      <c r="D77" s="9" t="s">
        <v>148</v>
      </c>
      <c r="E77" s="9">
        <v>57989.81</v>
      </c>
      <c r="F77" s="9" t="s">
        <v>46</v>
      </c>
      <c r="G77" s="9" t="s">
        <v>13</v>
      </c>
    </row>
    <row r="78" ht="24" spans="1:7">
      <c r="A78" s="9">
        <f t="shared" si="2"/>
        <v>75</v>
      </c>
      <c r="B78" s="9" t="s">
        <v>153</v>
      </c>
      <c r="C78" s="9" t="s">
        <v>154</v>
      </c>
      <c r="D78" s="9" t="s">
        <v>148</v>
      </c>
      <c r="E78" s="9">
        <v>15671.49</v>
      </c>
      <c r="F78" s="9" t="s">
        <v>46</v>
      </c>
      <c r="G78" s="9" t="s">
        <v>13</v>
      </c>
    </row>
    <row r="79" ht="24" spans="1:7">
      <c r="A79" s="9">
        <f t="shared" si="2"/>
        <v>76</v>
      </c>
      <c r="B79" s="9" t="s">
        <v>141</v>
      </c>
      <c r="C79" s="9" t="s">
        <v>155</v>
      </c>
      <c r="D79" s="9" t="s">
        <v>148</v>
      </c>
      <c r="E79" s="9">
        <v>23755.06</v>
      </c>
      <c r="F79" s="9" t="s">
        <v>46</v>
      </c>
      <c r="G79" s="9" t="s">
        <v>13</v>
      </c>
    </row>
    <row r="80" ht="24" spans="1:7">
      <c r="A80" s="9">
        <f t="shared" si="2"/>
        <v>77</v>
      </c>
      <c r="B80" s="9" t="s">
        <v>143</v>
      </c>
      <c r="C80" s="9" t="s">
        <v>156</v>
      </c>
      <c r="D80" s="9" t="s">
        <v>148</v>
      </c>
      <c r="E80" s="9">
        <v>102900.8</v>
      </c>
      <c r="F80" s="9" t="s">
        <v>46</v>
      </c>
      <c r="G80" s="9" t="s">
        <v>13</v>
      </c>
    </row>
    <row r="81" ht="24" spans="1:7">
      <c r="A81" s="9">
        <f t="shared" si="2"/>
        <v>78</v>
      </c>
      <c r="B81" s="9" t="s">
        <v>137</v>
      </c>
      <c r="C81" s="9" t="s">
        <v>157</v>
      </c>
      <c r="D81" s="9" t="s">
        <v>148</v>
      </c>
      <c r="E81" s="9">
        <v>46221.57</v>
      </c>
      <c r="F81" s="9" t="s">
        <v>46</v>
      </c>
      <c r="G81" s="9" t="s">
        <v>13</v>
      </c>
    </row>
    <row r="82" ht="24" spans="1:7">
      <c r="A82" s="9">
        <f t="shared" si="2"/>
        <v>79</v>
      </c>
      <c r="B82" s="9" t="s">
        <v>145</v>
      </c>
      <c r="C82" s="9" t="s">
        <v>158</v>
      </c>
      <c r="D82" s="9" t="s">
        <v>148</v>
      </c>
      <c r="E82" s="9">
        <v>33935.88</v>
      </c>
      <c r="F82" s="9" t="s">
        <v>46</v>
      </c>
      <c r="G82" s="9" t="s">
        <v>13</v>
      </c>
    </row>
    <row r="83" ht="24" spans="1:7">
      <c r="A83" s="9">
        <f t="shared" si="2"/>
        <v>80</v>
      </c>
      <c r="B83" s="9" t="s">
        <v>159</v>
      </c>
      <c r="C83" s="9" t="s">
        <v>160</v>
      </c>
      <c r="D83" s="9" t="s">
        <v>148</v>
      </c>
      <c r="E83" s="9">
        <v>10687.63</v>
      </c>
      <c r="F83" s="9" t="s">
        <v>46</v>
      </c>
      <c r="G83" s="9" t="s">
        <v>13</v>
      </c>
    </row>
    <row r="84" ht="24" spans="1:7">
      <c r="A84" s="9">
        <f t="shared" si="2"/>
        <v>81</v>
      </c>
      <c r="B84" s="9" t="s">
        <v>161</v>
      </c>
      <c r="C84" s="9" t="s">
        <v>162</v>
      </c>
      <c r="D84" s="9" t="s">
        <v>148</v>
      </c>
      <c r="E84" s="9">
        <v>22682.12</v>
      </c>
      <c r="F84" s="9" t="s">
        <v>21</v>
      </c>
      <c r="G84" s="9" t="s">
        <v>103</v>
      </c>
    </row>
    <row r="85" ht="24" spans="1:7">
      <c r="A85" s="9">
        <f t="shared" si="2"/>
        <v>82</v>
      </c>
      <c r="B85" s="9" t="s">
        <v>163</v>
      </c>
      <c r="C85" s="9" t="s">
        <v>164</v>
      </c>
      <c r="D85" s="9" t="s">
        <v>148</v>
      </c>
      <c r="E85" s="9">
        <v>580</v>
      </c>
      <c r="F85" s="9" t="s">
        <v>82</v>
      </c>
      <c r="G85" s="9" t="s">
        <v>103</v>
      </c>
    </row>
    <row r="86" ht="24" spans="1:7">
      <c r="A86" s="9">
        <f t="shared" si="2"/>
        <v>83</v>
      </c>
      <c r="B86" s="9" t="s">
        <v>130</v>
      </c>
      <c r="C86" s="9" t="s">
        <v>165</v>
      </c>
      <c r="D86" s="9" t="s">
        <v>166</v>
      </c>
      <c r="E86" s="9">
        <v>10976.28</v>
      </c>
      <c r="F86" s="9" t="s">
        <v>21</v>
      </c>
      <c r="G86" s="9" t="s">
        <v>13</v>
      </c>
    </row>
    <row r="87" ht="24" spans="1:7">
      <c r="A87" s="9">
        <f t="shared" si="2"/>
        <v>84</v>
      </c>
      <c r="B87" s="9" t="s">
        <v>130</v>
      </c>
      <c r="C87" s="9" t="s">
        <v>167</v>
      </c>
      <c r="D87" s="9" t="s">
        <v>166</v>
      </c>
      <c r="E87" s="9">
        <v>595.25</v>
      </c>
      <c r="F87" s="9" t="s">
        <v>21</v>
      </c>
      <c r="G87" s="9" t="s">
        <v>13</v>
      </c>
    </row>
    <row r="88" ht="24" spans="1:7">
      <c r="A88" s="9">
        <f t="shared" si="2"/>
        <v>85</v>
      </c>
      <c r="B88" s="9" t="s">
        <v>168</v>
      </c>
      <c r="C88" s="9" t="s">
        <v>169</v>
      </c>
      <c r="D88" s="9" t="s">
        <v>148</v>
      </c>
      <c r="E88" s="9">
        <v>199542.01</v>
      </c>
      <c r="F88" s="9" t="s">
        <v>46</v>
      </c>
      <c r="G88" s="9" t="s">
        <v>13</v>
      </c>
    </row>
    <row r="89" ht="24" spans="1:7">
      <c r="A89" s="9">
        <f t="shared" si="2"/>
        <v>86</v>
      </c>
      <c r="B89" s="9" t="s">
        <v>170</v>
      </c>
      <c r="C89" s="9" t="s">
        <v>171</v>
      </c>
      <c r="D89" s="9" t="s">
        <v>148</v>
      </c>
      <c r="E89" s="9">
        <v>8042</v>
      </c>
      <c r="F89" s="9" t="s">
        <v>82</v>
      </c>
      <c r="G89" s="9" t="s">
        <v>103</v>
      </c>
    </row>
    <row r="90" ht="24" spans="1:7">
      <c r="A90" s="9">
        <f t="shared" si="2"/>
        <v>87</v>
      </c>
      <c r="B90" s="9" t="s">
        <v>172</v>
      </c>
      <c r="C90" s="9" t="s">
        <v>173</v>
      </c>
      <c r="D90" s="9" t="s">
        <v>148</v>
      </c>
      <c r="E90" s="9">
        <v>3981.9</v>
      </c>
      <c r="F90" s="9" t="s">
        <v>82</v>
      </c>
      <c r="G90" s="9" t="s">
        <v>103</v>
      </c>
    </row>
    <row r="91" ht="24" spans="1:7">
      <c r="A91" s="9">
        <f t="shared" si="2"/>
        <v>88</v>
      </c>
      <c r="B91" s="9" t="s">
        <v>130</v>
      </c>
      <c r="C91" s="9" t="s">
        <v>174</v>
      </c>
      <c r="D91" s="9" t="s">
        <v>148</v>
      </c>
      <c r="E91" s="9">
        <v>122.78</v>
      </c>
      <c r="F91" s="9" t="s">
        <v>21</v>
      </c>
      <c r="G91" s="9" t="s">
        <v>13</v>
      </c>
    </row>
    <row r="92" ht="24" spans="1:7">
      <c r="A92" s="9">
        <f t="shared" si="2"/>
        <v>89</v>
      </c>
      <c r="B92" s="9" t="s">
        <v>133</v>
      </c>
      <c r="C92" s="9" t="s">
        <v>175</v>
      </c>
      <c r="D92" s="9" t="s">
        <v>132</v>
      </c>
      <c r="E92" s="9">
        <v>134.4</v>
      </c>
      <c r="F92" s="9" t="s">
        <v>46</v>
      </c>
      <c r="G92" s="9" t="s">
        <v>13</v>
      </c>
    </row>
    <row r="93" ht="24" spans="1:7">
      <c r="A93" s="9">
        <f t="shared" si="2"/>
        <v>90</v>
      </c>
      <c r="B93" s="9" t="s">
        <v>137</v>
      </c>
      <c r="C93" s="9" t="s">
        <v>176</v>
      </c>
      <c r="D93" s="9" t="s">
        <v>132</v>
      </c>
      <c r="E93" s="9">
        <v>1113.5</v>
      </c>
      <c r="F93" s="9" t="s">
        <v>46</v>
      </c>
      <c r="G93" s="9" t="s">
        <v>13</v>
      </c>
    </row>
    <row r="94" ht="24" spans="1:7">
      <c r="A94" s="9">
        <f t="shared" si="2"/>
        <v>91</v>
      </c>
      <c r="B94" s="9" t="s">
        <v>139</v>
      </c>
      <c r="C94" s="9" t="s">
        <v>177</v>
      </c>
      <c r="D94" s="9" t="s">
        <v>132</v>
      </c>
      <c r="E94" s="9">
        <v>517.6</v>
      </c>
      <c r="F94" s="9" t="s">
        <v>21</v>
      </c>
      <c r="G94" s="9" t="s">
        <v>13</v>
      </c>
    </row>
    <row r="95" ht="24" spans="1:7">
      <c r="A95" s="9">
        <f t="shared" si="2"/>
        <v>92</v>
      </c>
      <c r="B95" s="9" t="s">
        <v>135</v>
      </c>
      <c r="C95" s="9" t="s">
        <v>178</v>
      </c>
      <c r="D95" s="9" t="s">
        <v>132</v>
      </c>
      <c r="E95" s="9">
        <v>85.5</v>
      </c>
      <c r="F95" s="9" t="s">
        <v>46</v>
      </c>
      <c r="G95" s="9" t="s">
        <v>13</v>
      </c>
    </row>
    <row r="96" ht="24" spans="1:7">
      <c r="A96" s="9">
        <f t="shared" si="2"/>
        <v>93</v>
      </c>
      <c r="B96" s="9" t="s">
        <v>161</v>
      </c>
      <c r="C96" s="9" t="s">
        <v>179</v>
      </c>
      <c r="D96" s="9" t="s">
        <v>132</v>
      </c>
      <c r="E96" s="9">
        <v>28</v>
      </c>
      <c r="F96" s="9" t="s">
        <v>21</v>
      </c>
      <c r="G96" s="9" t="s">
        <v>103</v>
      </c>
    </row>
    <row r="97" ht="24" spans="1:7">
      <c r="A97" s="9">
        <f t="shared" si="2"/>
        <v>94</v>
      </c>
      <c r="B97" s="9" t="s">
        <v>143</v>
      </c>
      <c r="C97" s="9" t="s">
        <v>180</v>
      </c>
      <c r="D97" s="9" t="s">
        <v>132</v>
      </c>
      <c r="E97" s="9">
        <v>2.29</v>
      </c>
      <c r="F97" s="9" t="s">
        <v>46</v>
      </c>
      <c r="G97" s="9" t="s">
        <v>13</v>
      </c>
    </row>
    <row r="98" ht="24" spans="1:7">
      <c r="A98" s="9">
        <f t="shared" si="2"/>
        <v>95</v>
      </c>
      <c r="B98" s="9" t="s">
        <v>145</v>
      </c>
      <c r="C98" s="9" t="s">
        <v>181</v>
      </c>
      <c r="D98" s="9" t="s">
        <v>132</v>
      </c>
      <c r="E98" s="9">
        <v>20</v>
      </c>
      <c r="F98" s="9" t="s">
        <v>46</v>
      </c>
      <c r="G98" s="9" t="s">
        <v>13</v>
      </c>
    </row>
    <row r="99" ht="24" spans="1:7">
      <c r="A99" s="9">
        <f t="shared" si="2"/>
        <v>96</v>
      </c>
      <c r="B99" s="9" t="s">
        <v>130</v>
      </c>
      <c r="C99" s="9" t="s">
        <v>182</v>
      </c>
      <c r="D99" s="9" t="s">
        <v>183</v>
      </c>
      <c r="E99" s="9">
        <v>242.12</v>
      </c>
      <c r="F99" s="9" t="s">
        <v>21</v>
      </c>
      <c r="G99" s="9" t="s">
        <v>13</v>
      </c>
    </row>
    <row r="100" ht="24" spans="1:7">
      <c r="A100" s="9">
        <f t="shared" si="2"/>
        <v>97</v>
      </c>
      <c r="B100" s="9" t="s">
        <v>139</v>
      </c>
      <c r="C100" s="9" t="s">
        <v>184</v>
      </c>
      <c r="D100" s="9" t="s">
        <v>183</v>
      </c>
      <c r="E100" s="9">
        <v>336.43</v>
      </c>
      <c r="F100" s="9" t="s">
        <v>21</v>
      </c>
      <c r="G100" s="9" t="s">
        <v>13</v>
      </c>
    </row>
    <row r="101" ht="24" spans="1:7">
      <c r="A101" s="9">
        <f t="shared" si="2"/>
        <v>98</v>
      </c>
      <c r="B101" s="9" t="s">
        <v>168</v>
      </c>
      <c r="C101" s="9" t="s">
        <v>185</v>
      </c>
      <c r="D101" s="9" t="s">
        <v>183</v>
      </c>
      <c r="E101" s="9">
        <v>475.1</v>
      </c>
      <c r="F101" s="9" t="s">
        <v>46</v>
      </c>
      <c r="G101" s="9" t="s">
        <v>13</v>
      </c>
    </row>
    <row r="102" ht="24" spans="1:7">
      <c r="A102" s="9">
        <f t="shared" si="2"/>
        <v>99</v>
      </c>
      <c r="B102" s="9" t="s">
        <v>135</v>
      </c>
      <c r="C102" s="9" t="s">
        <v>186</v>
      </c>
      <c r="D102" s="9" t="s">
        <v>183</v>
      </c>
      <c r="E102" s="9">
        <v>433.97</v>
      </c>
      <c r="F102" s="9" t="s">
        <v>46</v>
      </c>
      <c r="G102" s="9" t="s">
        <v>13</v>
      </c>
    </row>
    <row r="103" ht="24" spans="1:7">
      <c r="A103" s="9">
        <f t="shared" si="2"/>
        <v>100</v>
      </c>
      <c r="B103" s="9" t="s">
        <v>143</v>
      </c>
      <c r="C103" s="9" t="s">
        <v>187</v>
      </c>
      <c r="D103" s="9" t="s">
        <v>183</v>
      </c>
      <c r="E103" s="9">
        <v>144.68</v>
      </c>
      <c r="F103" s="9" t="s">
        <v>46</v>
      </c>
      <c r="G103" s="9" t="s">
        <v>13</v>
      </c>
    </row>
    <row r="104" ht="24" spans="1:7">
      <c r="A104" s="9">
        <f t="shared" si="2"/>
        <v>101</v>
      </c>
      <c r="B104" s="9" t="s">
        <v>133</v>
      </c>
      <c r="C104" s="9" t="s">
        <v>188</v>
      </c>
      <c r="D104" s="9" t="s">
        <v>183</v>
      </c>
      <c r="E104" s="9">
        <v>164.63</v>
      </c>
      <c r="F104" s="9" t="s">
        <v>46</v>
      </c>
      <c r="G104" s="9" t="s">
        <v>13</v>
      </c>
    </row>
    <row r="105" ht="24" spans="1:7">
      <c r="A105" s="9">
        <f t="shared" si="2"/>
        <v>102</v>
      </c>
      <c r="B105" s="9" t="s">
        <v>137</v>
      </c>
      <c r="C105" s="9" t="s">
        <v>189</v>
      </c>
      <c r="D105" s="9" t="s">
        <v>132</v>
      </c>
      <c r="E105" s="9">
        <v>751.25</v>
      </c>
      <c r="F105" s="9" t="s">
        <v>46</v>
      </c>
      <c r="G105" s="9" t="s">
        <v>13</v>
      </c>
    </row>
    <row r="106" ht="24" spans="1:7">
      <c r="A106" s="9">
        <f t="shared" si="2"/>
        <v>103</v>
      </c>
      <c r="B106" s="9" t="s">
        <v>133</v>
      </c>
      <c r="C106" s="9" t="s">
        <v>190</v>
      </c>
      <c r="D106" s="9" t="s">
        <v>132</v>
      </c>
      <c r="E106" s="9">
        <v>312.2</v>
      </c>
      <c r="F106" s="9" t="s">
        <v>46</v>
      </c>
      <c r="G106" s="9" t="s">
        <v>13</v>
      </c>
    </row>
    <row r="107" ht="24" spans="1:7">
      <c r="A107" s="9">
        <f t="shared" si="2"/>
        <v>104</v>
      </c>
      <c r="B107" s="9" t="s">
        <v>130</v>
      </c>
      <c r="C107" s="9" t="s">
        <v>191</v>
      </c>
      <c r="D107" s="9" t="s">
        <v>132</v>
      </c>
      <c r="E107" s="9">
        <v>567.42</v>
      </c>
      <c r="F107" s="9" t="s">
        <v>46</v>
      </c>
      <c r="G107" s="9" t="s">
        <v>13</v>
      </c>
    </row>
    <row r="108" ht="24" spans="1:7">
      <c r="A108" s="9">
        <f t="shared" si="2"/>
        <v>105</v>
      </c>
      <c r="B108" s="9" t="s">
        <v>143</v>
      </c>
      <c r="C108" s="9" t="s">
        <v>192</v>
      </c>
      <c r="D108" s="9" t="s">
        <v>132</v>
      </c>
      <c r="E108" s="9">
        <v>105.39</v>
      </c>
      <c r="F108" s="9" t="s">
        <v>46</v>
      </c>
      <c r="G108" s="9" t="s">
        <v>13</v>
      </c>
    </row>
    <row r="109" ht="24" spans="1:7">
      <c r="A109" s="9">
        <f t="shared" si="2"/>
        <v>106</v>
      </c>
      <c r="B109" s="9" t="s">
        <v>141</v>
      </c>
      <c r="C109" s="9" t="s">
        <v>193</v>
      </c>
      <c r="D109" s="9" t="s">
        <v>132</v>
      </c>
      <c r="E109" s="9">
        <v>324.75</v>
      </c>
      <c r="F109" s="9" t="s">
        <v>46</v>
      </c>
      <c r="G109" s="9" t="s">
        <v>13</v>
      </c>
    </row>
    <row r="110" ht="24" spans="1:7">
      <c r="A110" s="9">
        <f t="shared" si="2"/>
        <v>107</v>
      </c>
      <c r="B110" s="9" t="s">
        <v>135</v>
      </c>
      <c r="C110" s="9" t="s">
        <v>194</v>
      </c>
      <c r="D110" s="9" t="s">
        <v>132</v>
      </c>
      <c r="E110" s="9">
        <v>40</v>
      </c>
      <c r="F110" s="9" t="s">
        <v>46</v>
      </c>
      <c r="G110" s="9" t="s">
        <v>13</v>
      </c>
    </row>
    <row r="111" ht="24" spans="1:7">
      <c r="A111" s="9">
        <f t="shared" si="2"/>
        <v>108</v>
      </c>
      <c r="B111" s="9" t="s">
        <v>151</v>
      </c>
      <c r="C111" s="9" t="s">
        <v>195</v>
      </c>
      <c r="D111" s="9" t="s">
        <v>132</v>
      </c>
      <c r="E111" s="9">
        <v>20</v>
      </c>
      <c r="F111" s="9" t="s">
        <v>46</v>
      </c>
      <c r="G111" s="9" t="s">
        <v>13</v>
      </c>
    </row>
    <row r="112" ht="24" spans="1:7">
      <c r="A112" s="9">
        <f t="shared" si="2"/>
        <v>109</v>
      </c>
      <c r="B112" s="9" t="s">
        <v>139</v>
      </c>
      <c r="C112" s="9" t="s">
        <v>196</v>
      </c>
      <c r="D112" s="9" t="s">
        <v>132</v>
      </c>
      <c r="E112" s="9">
        <v>13.95</v>
      </c>
      <c r="F112" s="9" t="s">
        <v>46</v>
      </c>
      <c r="G112" s="9" t="s">
        <v>13</v>
      </c>
    </row>
    <row r="113" ht="24" spans="1:7">
      <c r="A113" s="9">
        <f t="shared" si="2"/>
        <v>110</v>
      </c>
      <c r="B113" s="9" t="s">
        <v>145</v>
      </c>
      <c r="C113" s="9" t="s">
        <v>197</v>
      </c>
      <c r="D113" s="9" t="s">
        <v>132</v>
      </c>
      <c r="E113" s="9">
        <v>20</v>
      </c>
      <c r="F113" s="9" t="s">
        <v>46</v>
      </c>
      <c r="G113" s="9" t="s">
        <v>13</v>
      </c>
    </row>
    <row r="114" spans="5:5">
      <c r="E114" s="16">
        <f>SUM(E4:E113)</f>
        <v>2866572.86</v>
      </c>
    </row>
  </sheetData>
  <mergeCells count="5">
    <mergeCell ref="A1:B1"/>
    <mergeCell ref="A2:G2"/>
    <mergeCell ref="C6:C7"/>
    <mergeCell ref="D6:D7"/>
    <mergeCell ref="E6:E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tabSelected="1" topLeftCell="A3" workbookViewId="0">
      <pane ySplit="1" topLeftCell="A100" activePane="bottomLeft" state="frozen"/>
      <selection/>
      <selection pane="bottomLeft" activeCell="G113" sqref="G113"/>
    </sheetView>
  </sheetViews>
  <sheetFormatPr defaultColWidth="9" defaultRowHeight="13.5" outlineLevelCol="6"/>
  <cols>
    <col min="1" max="1" width="4.625" style="1" customWidth="1"/>
    <col min="2" max="2" width="23.0416666666667" style="1" customWidth="1"/>
    <col min="3" max="3" width="13.3083333333333" style="1" customWidth="1"/>
    <col min="4" max="4" width="18.625" style="1" customWidth="1"/>
    <col min="5" max="5" width="10.375" style="1"/>
    <col min="6" max="16384" width="9" style="1"/>
  </cols>
  <sheetData>
    <row r="1" customHeight="1" spans="1:6">
      <c r="A1" s="2" t="s">
        <v>198</v>
      </c>
      <c r="B1" s="2"/>
      <c r="C1" s="3"/>
      <c r="D1" s="3"/>
      <c r="E1" s="3"/>
      <c r="F1" s="3"/>
    </row>
    <row r="2" ht="15" customHeight="1" spans="1:7">
      <c r="A2" s="4" t="s">
        <v>199</v>
      </c>
      <c r="B2" s="2"/>
      <c r="C2" s="2"/>
      <c r="D2" s="2"/>
      <c r="E2" s="2"/>
      <c r="F2" s="2"/>
      <c r="G2" s="2"/>
    </row>
    <row r="3" ht="54" spans="1:7">
      <c r="A3" s="5" t="s">
        <v>2</v>
      </c>
      <c r="B3" s="5" t="s">
        <v>200</v>
      </c>
      <c r="C3" s="5" t="s">
        <v>4</v>
      </c>
      <c r="D3" s="5" t="s">
        <v>5</v>
      </c>
      <c r="E3" s="5" t="s">
        <v>6</v>
      </c>
      <c r="F3" s="5" t="s">
        <v>201</v>
      </c>
      <c r="G3" s="6" t="s">
        <v>202</v>
      </c>
    </row>
    <row r="4" ht="24" spans="1:7">
      <c r="A4" s="7">
        <v>1</v>
      </c>
      <c r="B4" s="8" t="s">
        <v>203</v>
      </c>
      <c r="C4" s="8" t="s">
        <v>204</v>
      </c>
      <c r="D4" s="9" t="s">
        <v>205</v>
      </c>
      <c r="E4" s="10">
        <v>924.8</v>
      </c>
      <c r="F4" s="9">
        <v>1</v>
      </c>
      <c r="G4" s="8" t="s">
        <v>206</v>
      </c>
    </row>
    <row r="5" ht="24" spans="1:7">
      <c r="A5" s="7">
        <f>A4+1</f>
        <v>2</v>
      </c>
      <c r="B5" s="8" t="s">
        <v>207</v>
      </c>
      <c r="C5" s="8" t="s">
        <v>208</v>
      </c>
      <c r="D5" s="9" t="s">
        <v>205</v>
      </c>
      <c r="E5" s="10">
        <v>3279.31</v>
      </c>
      <c r="F5" s="9">
        <v>1</v>
      </c>
      <c r="G5" s="8" t="s">
        <v>209</v>
      </c>
    </row>
    <row r="6" ht="24" spans="1:7">
      <c r="A6" s="7">
        <f t="shared" ref="A6:A37" si="0">A5+1</f>
        <v>3</v>
      </c>
      <c r="B6" s="8" t="s">
        <v>210</v>
      </c>
      <c r="C6" s="8" t="s">
        <v>211</v>
      </c>
      <c r="D6" s="9" t="s">
        <v>205</v>
      </c>
      <c r="E6" s="10">
        <v>2288.49</v>
      </c>
      <c r="F6" s="9">
        <v>1</v>
      </c>
      <c r="G6" s="8" t="s">
        <v>209</v>
      </c>
    </row>
    <row r="7" ht="24" spans="1:7">
      <c r="A7" s="7">
        <f t="shared" si="0"/>
        <v>4</v>
      </c>
      <c r="B7" s="8" t="s">
        <v>212</v>
      </c>
      <c r="C7" s="8" t="s">
        <v>213</v>
      </c>
      <c r="D7" s="9" t="s">
        <v>205</v>
      </c>
      <c r="E7" s="10">
        <v>1571.24</v>
      </c>
      <c r="F7" s="9">
        <v>1</v>
      </c>
      <c r="G7" s="8" t="s">
        <v>206</v>
      </c>
    </row>
    <row r="8" ht="24" spans="1:7">
      <c r="A8" s="7">
        <f t="shared" si="0"/>
        <v>5</v>
      </c>
      <c r="B8" s="8" t="s">
        <v>214</v>
      </c>
      <c r="C8" s="8" t="s">
        <v>215</v>
      </c>
      <c r="D8" s="9" t="s">
        <v>205</v>
      </c>
      <c r="E8" s="10">
        <v>105</v>
      </c>
      <c r="F8" s="9">
        <v>1</v>
      </c>
      <c r="G8" s="8" t="s">
        <v>209</v>
      </c>
    </row>
    <row r="9" ht="24" spans="1:7">
      <c r="A9" s="7">
        <f t="shared" si="0"/>
        <v>6</v>
      </c>
      <c r="B9" s="8" t="s">
        <v>216</v>
      </c>
      <c r="C9" s="8" t="s">
        <v>217</v>
      </c>
      <c r="D9" s="9" t="s">
        <v>205</v>
      </c>
      <c r="E9" s="10">
        <v>1295.93</v>
      </c>
      <c r="F9" s="9">
        <v>1</v>
      </c>
      <c r="G9" s="8" t="s">
        <v>206</v>
      </c>
    </row>
    <row r="10" ht="24" spans="1:7">
      <c r="A10" s="7">
        <f t="shared" si="0"/>
        <v>7</v>
      </c>
      <c r="B10" s="8" t="s">
        <v>218</v>
      </c>
      <c r="C10" s="8" t="s">
        <v>219</v>
      </c>
      <c r="D10" s="9" t="s">
        <v>205</v>
      </c>
      <c r="E10" s="10">
        <v>2490.59</v>
      </c>
      <c r="F10" s="9">
        <v>1</v>
      </c>
      <c r="G10" s="8" t="s">
        <v>206</v>
      </c>
    </row>
    <row r="11" ht="24" spans="1:7">
      <c r="A11" s="7">
        <f t="shared" si="0"/>
        <v>8</v>
      </c>
      <c r="B11" s="8" t="s">
        <v>220</v>
      </c>
      <c r="C11" s="8" t="s">
        <v>221</v>
      </c>
      <c r="D11" s="9" t="s">
        <v>205</v>
      </c>
      <c r="E11" s="10">
        <v>766.5</v>
      </c>
      <c r="F11" s="9">
        <v>1</v>
      </c>
      <c r="G11" s="8" t="s">
        <v>209</v>
      </c>
    </row>
    <row r="12" ht="24" spans="1:7">
      <c r="A12" s="7">
        <f t="shared" si="0"/>
        <v>9</v>
      </c>
      <c r="B12" s="8" t="s">
        <v>222</v>
      </c>
      <c r="C12" s="8" t="s">
        <v>223</v>
      </c>
      <c r="D12" s="9" t="s">
        <v>205</v>
      </c>
      <c r="E12" s="10">
        <v>150</v>
      </c>
      <c r="F12" s="9">
        <v>1</v>
      </c>
      <c r="G12" s="8" t="s">
        <v>209</v>
      </c>
    </row>
    <row r="13" ht="24" spans="1:7">
      <c r="A13" s="7">
        <f t="shared" si="0"/>
        <v>10</v>
      </c>
      <c r="B13" s="8" t="s">
        <v>224</v>
      </c>
      <c r="C13" s="8" t="s">
        <v>225</v>
      </c>
      <c r="D13" s="9" t="s">
        <v>205</v>
      </c>
      <c r="E13" s="10">
        <v>693.84</v>
      </c>
      <c r="F13" s="9">
        <v>1</v>
      </c>
      <c r="G13" s="8" t="s">
        <v>209</v>
      </c>
    </row>
    <row r="14" ht="24" spans="1:7">
      <c r="A14" s="7">
        <f t="shared" si="0"/>
        <v>11</v>
      </c>
      <c r="B14" s="8" t="s">
        <v>226</v>
      </c>
      <c r="C14" s="8" t="s">
        <v>227</v>
      </c>
      <c r="D14" s="9" t="s">
        <v>205</v>
      </c>
      <c r="E14" s="10">
        <v>849</v>
      </c>
      <c r="F14" s="9">
        <v>1</v>
      </c>
      <c r="G14" s="8" t="s">
        <v>209</v>
      </c>
    </row>
    <row r="15" ht="24" spans="1:7">
      <c r="A15" s="7">
        <f t="shared" si="0"/>
        <v>12</v>
      </c>
      <c r="B15" s="8" t="s">
        <v>228</v>
      </c>
      <c r="C15" s="8" t="s">
        <v>229</v>
      </c>
      <c r="D15" s="9" t="s">
        <v>205</v>
      </c>
      <c r="E15" s="10">
        <v>5310.25</v>
      </c>
      <c r="F15" s="9">
        <v>1</v>
      </c>
      <c r="G15" s="8" t="s">
        <v>206</v>
      </c>
    </row>
    <row r="16" ht="24" spans="1:7">
      <c r="A16" s="7">
        <f t="shared" si="0"/>
        <v>13</v>
      </c>
      <c r="B16" s="8" t="s">
        <v>230</v>
      </c>
      <c r="C16" s="8" t="s">
        <v>231</v>
      </c>
      <c r="D16" s="9" t="s">
        <v>205</v>
      </c>
      <c r="E16" s="10">
        <v>7792</v>
      </c>
      <c r="F16" s="9">
        <v>1</v>
      </c>
      <c r="G16" s="8" t="s">
        <v>209</v>
      </c>
    </row>
    <row r="17" ht="24" spans="1:7">
      <c r="A17" s="7">
        <f t="shared" si="0"/>
        <v>14</v>
      </c>
      <c r="B17" s="8" t="s">
        <v>232</v>
      </c>
      <c r="C17" s="8" t="s">
        <v>233</v>
      </c>
      <c r="D17" s="9" t="s">
        <v>205</v>
      </c>
      <c r="E17" s="10">
        <v>256</v>
      </c>
      <c r="F17" s="9">
        <v>1</v>
      </c>
      <c r="G17" s="8" t="s">
        <v>209</v>
      </c>
    </row>
    <row r="18" ht="24" spans="1:7">
      <c r="A18" s="7">
        <f t="shared" si="0"/>
        <v>15</v>
      </c>
      <c r="B18" s="8" t="s">
        <v>234</v>
      </c>
      <c r="C18" s="8" t="s">
        <v>235</v>
      </c>
      <c r="D18" s="9" t="s">
        <v>205</v>
      </c>
      <c r="E18" s="10">
        <v>5941.5</v>
      </c>
      <c r="F18" s="9">
        <v>1</v>
      </c>
      <c r="G18" s="8" t="s">
        <v>209</v>
      </c>
    </row>
    <row r="19" ht="24" spans="1:7">
      <c r="A19" s="7">
        <f t="shared" si="0"/>
        <v>16</v>
      </c>
      <c r="B19" s="8" t="s">
        <v>236</v>
      </c>
      <c r="C19" s="8" t="s">
        <v>237</v>
      </c>
      <c r="D19" s="9" t="s">
        <v>205</v>
      </c>
      <c r="E19" s="10">
        <v>10456.47</v>
      </c>
      <c r="F19" s="9">
        <v>1</v>
      </c>
      <c r="G19" s="8" t="s">
        <v>206</v>
      </c>
    </row>
    <row r="20" ht="24" spans="1:7">
      <c r="A20" s="7">
        <f t="shared" si="0"/>
        <v>17</v>
      </c>
      <c r="B20" s="8" t="s">
        <v>238</v>
      </c>
      <c r="C20" s="8" t="s">
        <v>239</v>
      </c>
      <c r="D20" s="9" t="s">
        <v>205</v>
      </c>
      <c r="E20" s="10">
        <v>12769.05</v>
      </c>
      <c r="F20" s="9">
        <v>1</v>
      </c>
      <c r="G20" s="8" t="s">
        <v>206</v>
      </c>
    </row>
    <row r="21" ht="24" spans="1:7">
      <c r="A21" s="7">
        <f t="shared" si="0"/>
        <v>18</v>
      </c>
      <c r="B21" s="8" t="s">
        <v>240</v>
      </c>
      <c r="C21" s="8" t="s">
        <v>241</v>
      </c>
      <c r="D21" s="9" t="s">
        <v>205</v>
      </c>
      <c r="E21" s="10">
        <v>2841.31</v>
      </c>
      <c r="F21" s="9">
        <v>1</v>
      </c>
      <c r="G21" s="8" t="s">
        <v>206</v>
      </c>
    </row>
    <row r="22" ht="24" spans="1:7">
      <c r="A22" s="7">
        <f t="shared" si="0"/>
        <v>19</v>
      </c>
      <c r="B22" s="8" t="s">
        <v>242</v>
      </c>
      <c r="C22" s="8" t="s">
        <v>243</v>
      </c>
      <c r="D22" s="9" t="s">
        <v>205</v>
      </c>
      <c r="E22" s="10">
        <v>1996.28</v>
      </c>
      <c r="F22" s="9">
        <v>1</v>
      </c>
      <c r="G22" s="8" t="s">
        <v>206</v>
      </c>
    </row>
    <row r="23" ht="24" spans="1:7">
      <c r="A23" s="7">
        <f t="shared" si="0"/>
        <v>20</v>
      </c>
      <c r="B23" s="8" t="s">
        <v>244</v>
      </c>
      <c r="C23" s="8" t="s">
        <v>245</v>
      </c>
      <c r="D23" s="9" t="s">
        <v>205</v>
      </c>
      <c r="E23" s="10">
        <v>16812.4</v>
      </c>
      <c r="F23" s="9">
        <v>1</v>
      </c>
      <c r="G23" s="8" t="s">
        <v>206</v>
      </c>
    </row>
    <row r="24" ht="36" spans="1:7">
      <c r="A24" s="7">
        <f t="shared" si="0"/>
        <v>21</v>
      </c>
      <c r="B24" s="8" t="s">
        <v>246</v>
      </c>
      <c r="C24" s="8" t="s">
        <v>247</v>
      </c>
      <c r="D24" s="9" t="s">
        <v>205</v>
      </c>
      <c r="E24" s="10">
        <v>11370.2</v>
      </c>
      <c r="F24" s="9">
        <v>1</v>
      </c>
      <c r="G24" s="8" t="s">
        <v>206</v>
      </c>
    </row>
    <row r="25" ht="24" spans="1:7">
      <c r="A25" s="7">
        <f t="shared" si="0"/>
        <v>22</v>
      </c>
      <c r="B25" s="8" t="s">
        <v>248</v>
      </c>
      <c r="C25" s="8" t="s">
        <v>249</v>
      </c>
      <c r="D25" s="9" t="s">
        <v>205</v>
      </c>
      <c r="E25" s="10">
        <v>1620.5</v>
      </c>
      <c r="F25" s="9">
        <v>1</v>
      </c>
      <c r="G25" s="8" t="s">
        <v>206</v>
      </c>
    </row>
    <row r="26" ht="24" spans="1:7">
      <c r="A26" s="7">
        <f t="shared" si="0"/>
        <v>23</v>
      </c>
      <c r="B26" s="8" t="s">
        <v>250</v>
      </c>
      <c r="C26" s="8" t="s">
        <v>251</v>
      </c>
      <c r="D26" s="9" t="s">
        <v>205</v>
      </c>
      <c r="E26" s="10">
        <v>1384.32</v>
      </c>
      <c r="F26" s="9">
        <v>1</v>
      </c>
      <c r="G26" s="8" t="s">
        <v>206</v>
      </c>
    </row>
    <row r="27" ht="24" spans="1:7">
      <c r="A27" s="7">
        <f t="shared" si="0"/>
        <v>24</v>
      </c>
      <c r="B27" s="8" t="s">
        <v>252</v>
      </c>
      <c r="C27" s="8" t="s">
        <v>253</v>
      </c>
      <c r="D27" s="9" t="s">
        <v>205</v>
      </c>
      <c r="E27" s="10">
        <v>5933.1</v>
      </c>
      <c r="F27" s="9">
        <v>1</v>
      </c>
      <c r="G27" s="8" t="s">
        <v>206</v>
      </c>
    </row>
    <row r="28" ht="24" spans="1:7">
      <c r="A28" s="7">
        <f t="shared" si="0"/>
        <v>25</v>
      </c>
      <c r="B28" s="8" t="s">
        <v>254</v>
      </c>
      <c r="C28" s="8" t="s">
        <v>255</v>
      </c>
      <c r="D28" s="9" t="s">
        <v>205</v>
      </c>
      <c r="E28" s="10">
        <v>1434.16</v>
      </c>
      <c r="F28" s="9">
        <v>1</v>
      </c>
      <c r="G28" s="8" t="s">
        <v>209</v>
      </c>
    </row>
    <row r="29" ht="24" spans="1:7">
      <c r="A29" s="7">
        <f t="shared" si="0"/>
        <v>26</v>
      </c>
      <c r="B29" s="8" t="s">
        <v>256</v>
      </c>
      <c r="C29" s="8" t="s">
        <v>257</v>
      </c>
      <c r="D29" s="9" t="s">
        <v>205</v>
      </c>
      <c r="E29" s="10">
        <v>1142</v>
      </c>
      <c r="F29" s="9">
        <v>1</v>
      </c>
      <c r="G29" s="8" t="s">
        <v>209</v>
      </c>
    </row>
    <row r="30" ht="24" spans="1:7">
      <c r="A30" s="7">
        <f t="shared" si="0"/>
        <v>27</v>
      </c>
      <c r="B30" s="8" t="s">
        <v>258</v>
      </c>
      <c r="C30" s="8" t="s">
        <v>259</v>
      </c>
      <c r="D30" s="9" t="s">
        <v>205</v>
      </c>
      <c r="E30" s="10">
        <v>33038.89</v>
      </c>
      <c r="F30" s="9">
        <v>1</v>
      </c>
      <c r="G30" s="8" t="s">
        <v>209</v>
      </c>
    </row>
    <row r="31" ht="24" spans="1:7">
      <c r="A31" s="7">
        <f t="shared" si="0"/>
        <v>28</v>
      </c>
      <c r="B31" s="8" t="s">
        <v>260</v>
      </c>
      <c r="C31" s="8" t="s">
        <v>261</v>
      </c>
      <c r="D31" s="9" t="s">
        <v>205</v>
      </c>
      <c r="E31" s="10">
        <v>34544.06</v>
      </c>
      <c r="F31" s="9">
        <v>1</v>
      </c>
      <c r="G31" s="8" t="s">
        <v>209</v>
      </c>
    </row>
    <row r="32" ht="24" spans="1:7">
      <c r="A32" s="7">
        <f t="shared" si="0"/>
        <v>29</v>
      </c>
      <c r="B32" s="8" t="s">
        <v>262</v>
      </c>
      <c r="C32" s="8" t="s">
        <v>263</v>
      </c>
      <c r="D32" s="9" t="s">
        <v>205</v>
      </c>
      <c r="E32" s="10">
        <v>2221.96</v>
      </c>
      <c r="F32" s="9">
        <v>1</v>
      </c>
      <c r="G32" s="8" t="s">
        <v>209</v>
      </c>
    </row>
    <row r="33" ht="24" spans="1:7">
      <c r="A33" s="7">
        <f t="shared" si="0"/>
        <v>30</v>
      </c>
      <c r="B33" s="8" t="s">
        <v>264</v>
      </c>
      <c r="C33" s="8" t="s">
        <v>265</v>
      </c>
      <c r="D33" s="9" t="s">
        <v>205</v>
      </c>
      <c r="E33" s="10">
        <v>9563.2</v>
      </c>
      <c r="F33" s="9">
        <v>1</v>
      </c>
      <c r="G33" s="8" t="s">
        <v>209</v>
      </c>
    </row>
    <row r="34" ht="24" spans="1:7">
      <c r="A34" s="7">
        <f t="shared" si="0"/>
        <v>31</v>
      </c>
      <c r="B34" s="8" t="s">
        <v>266</v>
      </c>
      <c r="C34" s="8" t="s">
        <v>267</v>
      </c>
      <c r="D34" s="9" t="s">
        <v>205</v>
      </c>
      <c r="E34" s="10">
        <v>3144.6</v>
      </c>
      <c r="F34" s="9">
        <v>1</v>
      </c>
      <c r="G34" s="8" t="s">
        <v>209</v>
      </c>
    </row>
    <row r="35" ht="48" spans="1:7">
      <c r="A35" s="7">
        <f t="shared" si="0"/>
        <v>32</v>
      </c>
      <c r="B35" s="8" t="s">
        <v>268</v>
      </c>
      <c r="C35" s="8" t="s">
        <v>269</v>
      </c>
      <c r="D35" s="9" t="s">
        <v>205</v>
      </c>
      <c r="E35" s="10">
        <v>2539.5</v>
      </c>
      <c r="F35" s="9">
        <v>1</v>
      </c>
      <c r="G35" s="8" t="s">
        <v>209</v>
      </c>
    </row>
    <row r="36" ht="24" spans="1:7">
      <c r="A36" s="7">
        <f t="shared" si="0"/>
        <v>33</v>
      </c>
      <c r="B36" s="8" t="s">
        <v>270</v>
      </c>
      <c r="C36" s="8" t="s">
        <v>271</v>
      </c>
      <c r="D36" s="9" t="s">
        <v>205</v>
      </c>
      <c r="E36" s="10">
        <v>526</v>
      </c>
      <c r="F36" s="9">
        <v>1</v>
      </c>
      <c r="G36" s="8" t="s">
        <v>209</v>
      </c>
    </row>
    <row r="37" ht="36" spans="1:7">
      <c r="A37" s="7">
        <f t="shared" si="0"/>
        <v>34</v>
      </c>
      <c r="B37" s="11" t="s">
        <v>272</v>
      </c>
      <c r="C37" s="11" t="s">
        <v>273</v>
      </c>
      <c r="D37" s="12" t="s">
        <v>274</v>
      </c>
      <c r="E37" s="13">
        <v>2225.4</v>
      </c>
      <c r="F37" s="9">
        <v>1</v>
      </c>
      <c r="G37" s="11" t="s">
        <v>206</v>
      </c>
    </row>
    <row r="38" ht="36" spans="1:7">
      <c r="A38" s="7">
        <f t="shared" ref="A38:A69" si="1">A37+1</f>
        <v>35</v>
      </c>
      <c r="B38" s="11" t="s">
        <v>275</v>
      </c>
      <c r="C38" s="11" t="s">
        <v>276</v>
      </c>
      <c r="D38" s="12" t="s">
        <v>277</v>
      </c>
      <c r="E38" s="13">
        <v>1755.75</v>
      </c>
      <c r="F38" s="9">
        <v>1</v>
      </c>
      <c r="G38" s="11" t="s">
        <v>206</v>
      </c>
    </row>
    <row r="39" ht="48" spans="1:7">
      <c r="A39" s="7">
        <f t="shared" si="1"/>
        <v>36</v>
      </c>
      <c r="B39" s="11" t="s">
        <v>278</v>
      </c>
      <c r="C39" s="11" t="s">
        <v>279</v>
      </c>
      <c r="D39" s="12" t="s">
        <v>280</v>
      </c>
      <c r="E39" s="13">
        <v>1746.9</v>
      </c>
      <c r="F39" s="9">
        <v>1</v>
      </c>
      <c r="G39" s="11" t="s">
        <v>206</v>
      </c>
    </row>
    <row r="40" ht="48" spans="1:7">
      <c r="A40" s="7">
        <f t="shared" si="1"/>
        <v>37</v>
      </c>
      <c r="B40" s="11" t="s">
        <v>281</v>
      </c>
      <c r="C40" s="11" t="s">
        <v>282</v>
      </c>
      <c r="D40" s="12" t="s">
        <v>283</v>
      </c>
      <c r="E40" s="13">
        <v>128</v>
      </c>
      <c r="F40" s="9">
        <v>1</v>
      </c>
      <c r="G40" s="11" t="s">
        <v>209</v>
      </c>
    </row>
    <row r="41" ht="24" spans="1:7">
      <c r="A41" s="7">
        <f t="shared" si="1"/>
        <v>38</v>
      </c>
      <c r="B41" s="11" t="s">
        <v>284</v>
      </c>
      <c r="C41" s="11" t="s">
        <v>285</v>
      </c>
      <c r="D41" s="12" t="s">
        <v>286</v>
      </c>
      <c r="E41" s="13">
        <v>1323.48</v>
      </c>
      <c r="F41" s="9">
        <v>1</v>
      </c>
      <c r="G41" s="11" t="s">
        <v>206</v>
      </c>
    </row>
    <row r="42" ht="48" spans="1:7">
      <c r="A42" s="7">
        <f t="shared" si="1"/>
        <v>39</v>
      </c>
      <c r="B42" s="11" t="s">
        <v>287</v>
      </c>
      <c r="C42" s="11" t="s">
        <v>288</v>
      </c>
      <c r="D42" s="12" t="s">
        <v>289</v>
      </c>
      <c r="E42" s="13">
        <v>727.78</v>
      </c>
      <c r="F42" s="9">
        <v>1</v>
      </c>
      <c r="G42" s="11" t="s">
        <v>206</v>
      </c>
    </row>
    <row r="43" ht="24" spans="1:7">
      <c r="A43" s="7">
        <f t="shared" si="1"/>
        <v>40</v>
      </c>
      <c r="B43" s="9" t="s">
        <v>290</v>
      </c>
      <c r="C43" s="14" t="s">
        <v>291</v>
      </c>
      <c r="D43" s="15" t="s">
        <v>292</v>
      </c>
      <c r="E43" s="15">
        <v>2175</v>
      </c>
      <c r="F43" s="9">
        <v>1</v>
      </c>
      <c r="G43" s="11" t="s">
        <v>206</v>
      </c>
    </row>
    <row r="44" ht="24" spans="1:7">
      <c r="A44" s="7">
        <f t="shared" si="1"/>
        <v>41</v>
      </c>
      <c r="B44" s="9" t="s">
        <v>293</v>
      </c>
      <c r="C44" s="14" t="s">
        <v>294</v>
      </c>
      <c r="D44" s="15" t="s">
        <v>292</v>
      </c>
      <c r="E44" s="15">
        <v>182.8</v>
      </c>
      <c r="F44" s="9">
        <v>1</v>
      </c>
      <c r="G44" s="11" t="s">
        <v>206</v>
      </c>
    </row>
    <row r="45" ht="24" spans="1:7">
      <c r="A45" s="7">
        <f t="shared" si="1"/>
        <v>42</v>
      </c>
      <c r="B45" s="9" t="s">
        <v>295</v>
      </c>
      <c r="C45" s="14" t="s">
        <v>296</v>
      </c>
      <c r="D45" s="15" t="s">
        <v>292</v>
      </c>
      <c r="E45" s="15">
        <v>34.4</v>
      </c>
      <c r="F45" s="9">
        <v>1</v>
      </c>
      <c r="G45" s="11" t="s">
        <v>206</v>
      </c>
    </row>
    <row r="46" ht="24" spans="1:7">
      <c r="A46" s="7">
        <f t="shared" si="1"/>
        <v>43</v>
      </c>
      <c r="B46" s="9" t="s">
        <v>297</v>
      </c>
      <c r="C46" s="14" t="s">
        <v>298</v>
      </c>
      <c r="D46" s="15" t="s">
        <v>292</v>
      </c>
      <c r="E46" s="13">
        <v>502.4</v>
      </c>
      <c r="F46" s="9">
        <v>1</v>
      </c>
      <c r="G46" s="11" t="s">
        <v>206</v>
      </c>
    </row>
    <row r="47" ht="24" spans="1:7">
      <c r="A47" s="7">
        <f t="shared" si="1"/>
        <v>44</v>
      </c>
      <c r="B47" s="9" t="s">
        <v>299</v>
      </c>
      <c r="C47" s="14" t="s">
        <v>300</v>
      </c>
      <c r="D47" s="15" t="s">
        <v>292</v>
      </c>
      <c r="E47" s="15">
        <v>60</v>
      </c>
      <c r="F47" s="9">
        <v>1</v>
      </c>
      <c r="G47" s="11" t="s">
        <v>206</v>
      </c>
    </row>
    <row r="48" ht="24" spans="1:7">
      <c r="A48" s="7">
        <f t="shared" si="1"/>
        <v>45</v>
      </c>
      <c r="B48" s="9" t="s">
        <v>301</v>
      </c>
      <c r="C48" s="14" t="s">
        <v>302</v>
      </c>
      <c r="D48" s="15" t="s">
        <v>292</v>
      </c>
      <c r="E48" s="13">
        <v>10</v>
      </c>
      <c r="F48" s="9">
        <v>1</v>
      </c>
      <c r="G48" s="11" t="s">
        <v>206</v>
      </c>
    </row>
    <row r="49" ht="24" spans="1:7">
      <c r="A49" s="7">
        <f t="shared" si="1"/>
        <v>46</v>
      </c>
      <c r="B49" s="9" t="s">
        <v>303</v>
      </c>
      <c r="C49" s="14" t="s">
        <v>304</v>
      </c>
      <c r="D49" s="15" t="s">
        <v>305</v>
      </c>
      <c r="E49" s="15">
        <v>146.5</v>
      </c>
      <c r="F49" s="9">
        <v>1</v>
      </c>
      <c r="G49" s="11" t="s">
        <v>206</v>
      </c>
    </row>
    <row r="50" ht="24" spans="1:7">
      <c r="A50" s="7">
        <f t="shared" si="1"/>
        <v>47</v>
      </c>
      <c r="B50" s="9" t="s">
        <v>306</v>
      </c>
      <c r="C50" s="14" t="s">
        <v>307</v>
      </c>
      <c r="D50" s="15" t="s">
        <v>305</v>
      </c>
      <c r="E50" s="15">
        <v>181</v>
      </c>
      <c r="F50" s="9">
        <v>1</v>
      </c>
      <c r="G50" s="11" t="s">
        <v>206</v>
      </c>
    </row>
    <row r="51" ht="24" spans="1:7">
      <c r="A51" s="7">
        <f t="shared" si="1"/>
        <v>48</v>
      </c>
      <c r="B51" s="9" t="s">
        <v>308</v>
      </c>
      <c r="C51" s="14" t="s">
        <v>309</v>
      </c>
      <c r="D51" s="15" t="s">
        <v>305</v>
      </c>
      <c r="E51" s="15">
        <v>56</v>
      </c>
      <c r="F51" s="9">
        <v>1</v>
      </c>
      <c r="G51" s="11" t="s">
        <v>206</v>
      </c>
    </row>
    <row r="52" ht="24" spans="1:7">
      <c r="A52" s="7">
        <f t="shared" si="1"/>
        <v>49</v>
      </c>
      <c r="B52" s="9" t="s">
        <v>310</v>
      </c>
      <c r="C52" s="14" t="s">
        <v>311</v>
      </c>
      <c r="D52" s="15" t="s">
        <v>305</v>
      </c>
      <c r="E52" s="15">
        <v>30</v>
      </c>
      <c r="F52" s="9">
        <v>1</v>
      </c>
      <c r="G52" s="11" t="s">
        <v>206</v>
      </c>
    </row>
    <row r="53" ht="24" spans="1:7">
      <c r="A53" s="7">
        <f t="shared" si="1"/>
        <v>50</v>
      </c>
      <c r="B53" s="9" t="s">
        <v>312</v>
      </c>
      <c r="C53" s="14" t="s">
        <v>313</v>
      </c>
      <c r="D53" s="15" t="s">
        <v>292</v>
      </c>
      <c r="E53" s="15">
        <v>1276</v>
      </c>
      <c r="F53" s="9">
        <v>1</v>
      </c>
      <c r="G53" s="11" t="s">
        <v>209</v>
      </c>
    </row>
    <row r="54" ht="24" spans="1:7">
      <c r="A54" s="7">
        <f t="shared" si="1"/>
        <v>51</v>
      </c>
      <c r="B54" s="9" t="s">
        <v>314</v>
      </c>
      <c r="C54" s="14" t="s">
        <v>315</v>
      </c>
      <c r="D54" s="15" t="s">
        <v>292</v>
      </c>
      <c r="E54" s="15">
        <v>4382</v>
      </c>
      <c r="F54" s="9">
        <v>1</v>
      </c>
      <c r="G54" s="11" t="s">
        <v>209</v>
      </c>
    </row>
    <row r="55" ht="24" spans="1:7">
      <c r="A55" s="7">
        <f t="shared" si="1"/>
        <v>52</v>
      </c>
      <c r="B55" s="9" t="s">
        <v>316</v>
      </c>
      <c r="C55" s="14" t="s">
        <v>317</v>
      </c>
      <c r="D55" s="15" t="s">
        <v>292</v>
      </c>
      <c r="E55" s="15">
        <v>50</v>
      </c>
      <c r="F55" s="9">
        <v>1</v>
      </c>
      <c r="G55" s="11" t="s">
        <v>209</v>
      </c>
    </row>
    <row r="56" ht="24" spans="1:7">
      <c r="A56" s="7">
        <f t="shared" si="1"/>
        <v>53</v>
      </c>
      <c r="B56" s="9" t="s">
        <v>318</v>
      </c>
      <c r="C56" s="14" t="s">
        <v>319</v>
      </c>
      <c r="D56" s="15" t="s">
        <v>320</v>
      </c>
      <c r="E56" s="15">
        <v>796.2</v>
      </c>
      <c r="F56" s="9">
        <v>1</v>
      </c>
      <c r="G56" s="11" t="s">
        <v>206</v>
      </c>
    </row>
    <row r="57" ht="24" spans="1:7">
      <c r="A57" s="7">
        <f t="shared" si="1"/>
        <v>54</v>
      </c>
      <c r="B57" s="9" t="s">
        <v>321</v>
      </c>
      <c r="C57" s="14" t="s">
        <v>322</v>
      </c>
      <c r="D57" s="15" t="s">
        <v>292</v>
      </c>
      <c r="E57" s="15">
        <v>10476.74</v>
      </c>
      <c r="F57" s="9">
        <v>1</v>
      </c>
      <c r="G57" s="11" t="s">
        <v>206</v>
      </c>
    </row>
    <row r="58" ht="24" spans="1:7">
      <c r="A58" s="7">
        <f t="shared" si="1"/>
        <v>55</v>
      </c>
      <c r="B58" s="9" t="s">
        <v>323</v>
      </c>
      <c r="C58" s="14" t="s">
        <v>324</v>
      </c>
      <c r="D58" s="15" t="s">
        <v>292</v>
      </c>
      <c r="E58" s="15">
        <v>2410.93</v>
      </c>
      <c r="F58" s="9">
        <v>1</v>
      </c>
      <c r="G58" s="11" t="s">
        <v>206</v>
      </c>
    </row>
    <row r="59" ht="24" spans="1:7">
      <c r="A59" s="7">
        <f t="shared" si="1"/>
        <v>56</v>
      </c>
      <c r="B59" s="9" t="s">
        <v>325</v>
      </c>
      <c r="C59" s="14" t="s">
        <v>326</v>
      </c>
      <c r="D59" s="15" t="s">
        <v>292</v>
      </c>
      <c r="E59" s="13">
        <v>7829.45</v>
      </c>
      <c r="F59" s="9">
        <v>1</v>
      </c>
      <c r="G59" s="11" t="s">
        <v>206</v>
      </c>
    </row>
    <row r="60" ht="24" spans="1:7">
      <c r="A60" s="7">
        <f t="shared" si="1"/>
        <v>57</v>
      </c>
      <c r="B60" s="9" t="s">
        <v>327</v>
      </c>
      <c r="C60" s="14" t="s">
        <v>328</v>
      </c>
      <c r="D60" s="15" t="s">
        <v>292</v>
      </c>
      <c r="E60" s="15">
        <v>3738.68</v>
      </c>
      <c r="F60" s="9">
        <v>1</v>
      </c>
      <c r="G60" s="11" t="s">
        <v>206</v>
      </c>
    </row>
    <row r="61" ht="24" spans="1:7">
      <c r="A61" s="7">
        <f t="shared" si="1"/>
        <v>58</v>
      </c>
      <c r="B61" s="9" t="s">
        <v>329</v>
      </c>
      <c r="C61" s="14" t="s">
        <v>330</v>
      </c>
      <c r="D61" s="15" t="s">
        <v>292</v>
      </c>
      <c r="E61" s="15">
        <v>2605.46</v>
      </c>
      <c r="F61" s="9">
        <v>1</v>
      </c>
      <c r="G61" s="11" t="s">
        <v>206</v>
      </c>
    </row>
    <row r="62" ht="24" spans="1:7">
      <c r="A62" s="7">
        <f t="shared" si="1"/>
        <v>59</v>
      </c>
      <c r="B62" s="9" t="s">
        <v>331</v>
      </c>
      <c r="C62" s="14" t="s">
        <v>332</v>
      </c>
      <c r="D62" s="15" t="s">
        <v>292</v>
      </c>
      <c r="E62" s="15">
        <v>2532.27</v>
      </c>
      <c r="F62" s="9">
        <v>1</v>
      </c>
      <c r="G62" s="11" t="s">
        <v>206</v>
      </c>
    </row>
    <row r="63" ht="24" spans="1:7">
      <c r="A63" s="7">
        <f t="shared" si="1"/>
        <v>60</v>
      </c>
      <c r="B63" s="9" t="s">
        <v>333</v>
      </c>
      <c r="C63" s="14" t="s">
        <v>334</v>
      </c>
      <c r="D63" s="15" t="s">
        <v>292</v>
      </c>
      <c r="E63" s="15">
        <v>2532.82</v>
      </c>
      <c r="F63" s="9">
        <v>1</v>
      </c>
      <c r="G63" s="11" t="s">
        <v>206</v>
      </c>
    </row>
    <row r="64" ht="24" spans="1:7">
      <c r="A64" s="7">
        <f t="shared" si="1"/>
        <v>61</v>
      </c>
      <c r="B64" s="9" t="s">
        <v>335</v>
      </c>
      <c r="C64" s="14" t="s">
        <v>336</v>
      </c>
      <c r="D64" s="15" t="s">
        <v>292</v>
      </c>
      <c r="E64" s="15">
        <v>2720.8</v>
      </c>
      <c r="F64" s="9">
        <v>1</v>
      </c>
      <c r="G64" s="11" t="s">
        <v>206</v>
      </c>
    </row>
    <row r="65" ht="24" spans="1:7">
      <c r="A65" s="7">
        <f t="shared" si="1"/>
        <v>62</v>
      </c>
      <c r="B65" s="9" t="s">
        <v>337</v>
      </c>
      <c r="C65" s="14" t="s">
        <v>338</v>
      </c>
      <c r="D65" s="15" t="s">
        <v>292</v>
      </c>
      <c r="E65" s="15">
        <v>2731.85</v>
      </c>
      <c r="F65" s="9">
        <v>1</v>
      </c>
      <c r="G65" s="11" t="s">
        <v>206</v>
      </c>
    </row>
    <row r="66" ht="24" spans="1:7">
      <c r="A66" s="7">
        <f t="shared" si="1"/>
        <v>63</v>
      </c>
      <c r="B66" s="9" t="s">
        <v>339</v>
      </c>
      <c r="C66" s="14" t="s">
        <v>340</v>
      </c>
      <c r="D66" s="15" t="s">
        <v>292</v>
      </c>
      <c r="E66" s="15">
        <v>4274.89</v>
      </c>
      <c r="F66" s="9">
        <v>1</v>
      </c>
      <c r="G66" s="11" t="s">
        <v>206</v>
      </c>
    </row>
    <row r="67" ht="24" spans="1:7">
      <c r="A67" s="7">
        <f t="shared" si="1"/>
        <v>64</v>
      </c>
      <c r="B67" s="9" t="s">
        <v>341</v>
      </c>
      <c r="C67" s="14" t="s">
        <v>342</v>
      </c>
      <c r="D67" s="15" t="s">
        <v>292</v>
      </c>
      <c r="E67" s="15">
        <v>3061.48</v>
      </c>
      <c r="F67" s="9">
        <v>1</v>
      </c>
      <c r="G67" s="11" t="s">
        <v>206</v>
      </c>
    </row>
    <row r="68" ht="24" spans="1:7">
      <c r="A68" s="7">
        <f t="shared" si="1"/>
        <v>65</v>
      </c>
      <c r="B68" s="9" t="s">
        <v>343</v>
      </c>
      <c r="C68" s="14" t="s">
        <v>344</v>
      </c>
      <c r="D68" s="15" t="s">
        <v>292</v>
      </c>
      <c r="E68" s="13">
        <v>703.43</v>
      </c>
      <c r="F68" s="9">
        <v>1</v>
      </c>
      <c r="G68" s="11" t="s">
        <v>206</v>
      </c>
    </row>
    <row r="69" ht="24" spans="1:7">
      <c r="A69" s="7">
        <f t="shared" si="1"/>
        <v>66</v>
      </c>
      <c r="B69" s="9" t="s">
        <v>345</v>
      </c>
      <c r="C69" s="14" t="s">
        <v>346</v>
      </c>
      <c r="D69" s="15" t="s">
        <v>292</v>
      </c>
      <c r="E69" s="15">
        <v>139.13</v>
      </c>
      <c r="F69" s="9">
        <v>1</v>
      </c>
      <c r="G69" s="11" t="s">
        <v>206</v>
      </c>
    </row>
    <row r="70" ht="24" spans="1:7">
      <c r="A70" s="7">
        <f t="shared" ref="A70:A112" si="2">A69+1</f>
        <v>67</v>
      </c>
      <c r="B70" s="9" t="s">
        <v>347</v>
      </c>
      <c r="C70" s="14" t="s">
        <v>348</v>
      </c>
      <c r="D70" s="15" t="s">
        <v>292</v>
      </c>
      <c r="E70" s="13">
        <v>455.99</v>
      </c>
      <c r="F70" s="9">
        <v>1</v>
      </c>
      <c r="G70" s="11" t="s">
        <v>206</v>
      </c>
    </row>
    <row r="71" ht="24" spans="1:7">
      <c r="A71" s="7">
        <f t="shared" si="2"/>
        <v>68</v>
      </c>
      <c r="B71" s="9" t="s">
        <v>349</v>
      </c>
      <c r="C71" s="14" t="s">
        <v>350</v>
      </c>
      <c r="D71" s="15" t="s">
        <v>292</v>
      </c>
      <c r="E71" s="15">
        <v>331.69</v>
      </c>
      <c r="F71" s="9">
        <v>1</v>
      </c>
      <c r="G71" s="11" t="s">
        <v>206</v>
      </c>
    </row>
    <row r="72" ht="24" spans="1:7">
      <c r="A72" s="7">
        <f t="shared" si="2"/>
        <v>69</v>
      </c>
      <c r="B72" s="9" t="s">
        <v>351</v>
      </c>
      <c r="C72" s="14" t="s">
        <v>352</v>
      </c>
      <c r="D72" s="15" t="s">
        <v>292</v>
      </c>
      <c r="E72" s="15">
        <v>815.69</v>
      </c>
      <c r="F72" s="9">
        <v>1</v>
      </c>
      <c r="G72" s="11" t="s">
        <v>206</v>
      </c>
    </row>
    <row r="73" ht="24" spans="1:7">
      <c r="A73" s="7">
        <f t="shared" si="2"/>
        <v>70</v>
      </c>
      <c r="B73" s="9" t="s">
        <v>353</v>
      </c>
      <c r="C73" s="14" t="s">
        <v>354</v>
      </c>
      <c r="D73" s="15" t="s">
        <v>292</v>
      </c>
      <c r="E73" s="13">
        <v>566.73</v>
      </c>
      <c r="F73" s="9">
        <v>1</v>
      </c>
      <c r="G73" s="11" t="s">
        <v>206</v>
      </c>
    </row>
    <row r="74" ht="24" spans="1:7">
      <c r="A74" s="7">
        <f t="shared" si="2"/>
        <v>71</v>
      </c>
      <c r="B74" s="9" t="s">
        <v>355</v>
      </c>
      <c r="C74" s="14" t="s">
        <v>356</v>
      </c>
      <c r="D74" s="15" t="s">
        <v>292</v>
      </c>
      <c r="E74" s="15">
        <v>250.59</v>
      </c>
      <c r="F74" s="9">
        <v>1</v>
      </c>
      <c r="G74" s="11" t="s">
        <v>206</v>
      </c>
    </row>
    <row r="75" ht="24" spans="1:7">
      <c r="A75" s="7">
        <f t="shared" si="2"/>
        <v>72</v>
      </c>
      <c r="B75" s="9" t="s">
        <v>357</v>
      </c>
      <c r="C75" s="14" t="s">
        <v>358</v>
      </c>
      <c r="D75" s="15" t="s">
        <v>292</v>
      </c>
      <c r="E75" s="13">
        <v>3182.37</v>
      </c>
      <c r="F75" s="9">
        <v>1</v>
      </c>
      <c r="G75" s="11" t="s">
        <v>206</v>
      </c>
    </row>
    <row r="76" ht="24" spans="1:7">
      <c r="A76" s="7">
        <f t="shared" si="2"/>
        <v>73</v>
      </c>
      <c r="B76" s="9" t="s">
        <v>359</v>
      </c>
      <c r="C76" s="14" t="s">
        <v>360</v>
      </c>
      <c r="D76" s="15" t="s">
        <v>361</v>
      </c>
      <c r="E76" s="15">
        <v>30</v>
      </c>
      <c r="F76" s="9">
        <v>1</v>
      </c>
      <c r="G76" s="11" t="s">
        <v>209</v>
      </c>
    </row>
    <row r="77" ht="24" spans="1:7">
      <c r="A77" s="7">
        <f t="shared" si="2"/>
        <v>74</v>
      </c>
      <c r="B77" s="9" t="s">
        <v>362</v>
      </c>
      <c r="C77" s="14" t="s">
        <v>363</v>
      </c>
      <c r="D77" s="15" t="s">
        <v>364</v>
      </c>
      <c r="E77" s="15">
        <v>1779</v>
      </c>
      <c r="F77" s="9">
        <v>1</v>
      </c>
      <c r="G77" s="11" t="s">
        <v>209</v>
      </c>
    </row>
    <row r="78" ht="24" spans="1:7">
      <c r="A78" s="7">
        <f t="shared" si="2"/>
        <v>75</v>
      </c>
      <c r="B78" s="9" t="s">
        <v>365</v>
      </c>
      <c r="C78" s="14" t="s">
        <v>366</v>
      </c>
      <c r="D78" s="15" t="s">
        <v>292</v>
      </c>
      <c r="E78" s="13">
        <v>2219.83</v>
      </c>
      <c r="F78" s="9">
        <v>1</v>
      </c>
      <c r="G78" s="11" t="s">
        <v>209</v>
      </c>
    </row>
    <row r="79" ht="24" spans="1:7">
      <c r="A79" s="7">
        <f t="shared" si="2"/>
        <v>76</v>
      </c>
      <c r="B79" s="9" t="s">
        <v>367</v>
      </c>
      <c r="C79" s="14" t="s">
        <v>368</v>
      </c>
      <c r="D79" s="15" t="s">
        <v>292</v>
      </c>
      <c r="E79" s="15">
        <v>160.4</v>
      </c>
      <c r="F79" s="9">
        <v>1</v>
      </c>
      <c r="G79" s="11" t="s">
        <v>209</v>
      </c>
    </row>
    <row r="80" ht="24" spans="1:7">
      <c r="A80" s="7">
        <f t="shared" si="2"/>
        <v>77</v>
      </c>
      <c r="B80" s="9" t="s">
        <v>369</v>
      </c>
      <c r="C80" s="14" t="s">
        <v>370</v>
      </c>
      <c r="D80" s="15" t="s">
        <v>371</v>
      </c>
      <c r="E80" s="15">
        <v>402</v>
      </c>
      <c r="F80" s="9">
        <v>1</v>
      </c>
      <c r="G80" s="11" t="s">
        <v>206</v>
      </c>
    </row>
    <row r="81" ht="24" spans="1:7">
      <c r="A81" s="7">
        <f t="shared" si="2"/>
        <v>78</v>
      </c>
      <c r="B81" s="9" t="s">
        <v>372</v>
      </c>
      <c r="C81" s="14" t="s">
        <v>373</v>
      </c>
      <c r="D81" s="15" t="s">
        <v>374</v>
      </c>
      <c r="E81" s="15">
        <v>67</v>
      </c>
      <c r="F81" s="9">
        <v>1</v>
      </c>
      <c r="G81" s="11" t="s">
        <v>206</v>
      </c>
    </row>
    <row r="82" ht="24" spans="1:7">
      <c r="A82" s="7">
        <f t="shared" si="2"/>
        <v>79</v>
      </c>
      <c r="B82" s="9" t="s">
        <v>375</v>
      </c>
      <c r="C82" s="14" t="s">
        <v>376</v>
      </c>
      <c r="D82" s="15" t="s">
        <v>377</v>
      </c>
      <c r="E82" s="13">
        <v>2264.15</v>
      </c>
      <c r="F82" s="9">
        <v>1</v>
      </c>
      <c r="G82" s="11" t="s">
        <v>206</v>
      </c>
    </row>
    <row r="83" ht="24" spans="1:7">
      <c r="A83" s="7">
        <f t="shared" si="2"/>
        <v>80</v>
      </c>
      <c r="B83" s="9" t="s">
        <v>378</v>
      </c>
      <c r="C83" s="14" t="s">
        <v>379</v>
      </c>
      <c r="D83" s="15" t="s">
        <v>377</v>
      </c>
      <c r="E83" s="15">
        <v>4656</v>
      </c>
      <c r="F83" s="9">
        <v>1</v>
      </c>
      <c r="G83" s="11" t="s">
        <v>206</v>
      </c>
    </row>
    <row r="84" ht="24" spans="1:7">
      <c r="A84" s="7">
        <f t="shared" si="2"/>
        <v>81</v>
      </c>
      <c r="B84" s="9" t="s">
        <v>380</v>
      </c>
      <c r="C84" s="14" t="s">
        <v>381</v>
      </c>
      <c r="D84" s="15" t="s">
        <v>292</v>
      </c>
      <c r="E84" s="13">
        <v>136</v>
      </c>
      <c r="F84" s="9">
        <v>1</v>
      </c>
      <c r="G84" s="11" t="s">
        <v>206</v>
      </c>
    </row>
    <row r="85" ht="24" spans="1:7">
      <c r="A85" s="7">
        <f t="shared" si="2"/>
        <v>82</v>
      </c>
      <c r="B85" s="9" t="s">
        <v>382</v>
      </c>
      <c r="C85" s="14" t="s">
        <v>383</v>
      </c>
      <c r="D85" s="15" t="s">
        <v>292</v>
      </c>
      <c r="E85" s="15">
        <v>425.1</v>
      </c>
      <c r="F85" s="9">
        <v>1</v>
      </c>
      <c r="G85" s="11" t="s">
        <v>206</v>
      </c>
    </row>
    <row r="86" ht="24" spans="1:7">
      <c r="A86" s="7">
        <f t="shared" si="2"/>
        <v>83</v>
      </c>
      <c r="B86" s="9" t="s">
        <v>384</v>
      </c>
      <c r="C86" s="14" t="s">
        <v>385</v>
      </c>
      <c r="D86" s="15" t="s">
        <v>386</v>
      </c>
      <c r="E86" s="15">
        <v>81</v>
      </c>
      <c r="F86" s="9">
        <v>1</v>
      </c>
      <c r="G86" s="11" t="s">
        <v>206</v>
      </c>
    </row>
    <row r="87" ht="24" spans="1:7">
      <c r="A87" s="7">
        <f t="shared" si="2"/>
        <v>84</v>
      </c>
      <c r="B87" s="9" t="s">
        <v>387</v>
      </c>
      <c r="C87" s="14" t="s">
        <v>388</v>
      </c>
      <c r="D87" s="15" t="s">
        <v>292</v>
      </c>
      <c r="E87" s="13">
        <v>270.9</v>
      </c>
      <c r="F87" s="9">
        <v>1</v>
      </c>
      <c r="G87" s="11" t="s">
        <v>206</v>
      </c>
    </row>
    <row r="88" ht="24" spans="1:7">
      <c r="A88" s="7">
        <f t="shared" si="2"/>
        <v>85</v>
      </c>
      <c r="B88" s="9" t="s">
        <v>389</v>
      </c>
      <c r="C88" s="14" t="s">
        <v>390</v>
      </c>
      <c r="D88" s="15" t="s">
        <v>292</v>
      </c>
      <c r="E88" s="15">
        <v>61</v>
      </c>
      <c r="F88" s="9">
        <v>1</v>
      </c>
      <c r="G88" s="11" t="s">
        <v>206</v>
      </c>
    </row>
    <row r="89" ht="24" spans="1:7">
      <c r="A89" s="7">
        <f t="shared" si="2"/>
        <v>86</v>
      </c>
      <c r="B89" s="9" t="s">
        <v>391</v>
      </c>
      <c r="C89" s="14" t="s">
        <v>392</v>
      </c>
      <c r="D89" s="15" t="s">
        <v>386</v>
      </c>
      <c r="E89" s="15">
        <v>1457.8</v>
      </c>
      <c r="F89" s="9">
        <v>1</v>
      </c>
      <c r="G89" s="11" t="s">
        <v>206</v>
      </c>
    </row>
    <row r="90" ht="24" spans="1:7">
      <c r="A90" s="7">
        <f t="shared" si="2"/>
        <v>87</v>
      </c>
      <c r="B90" s="9" t="s">
        <v>393</v>
      </c>
      <c r="C90" s="14" t="s">
        <v>394</v>
      </c>
      <c r="D90" s="15" t="s">
        <v>395</v>
      </c>
      <c r="E90" s="15">
        <v>5260.63</v>
      </c>
      <c r="F90" s="9">
        <v>1</v>
      </c>
      <c r="G90" s="11" t="s">
        <v>206</v>
      </c>
    </row>
    <row r="91" ht="24" spans="1:7">
      <c r="A91" s="7">
        <f t="shared" si="2"/>
        <v>88</v>
      </c>
      <c r="B91" s="9" t="s">
        <v>396</v>
      </c>
      <c r="C91" s="14" t="s">
        <v>397</v>
      </c>
      <c r="D91" s="15" t="s">
        <v>292</v>
      </c>
      <c r="E91" s="15">
        <v>4220.42</v>
      </c>
      <c r="F91" s="9">
        <v>1</v>
      </c>
      <c r="G91" s="11" t="s">
        <v>206</v>
      </c>
    </row>
    <row r="92" ht="24" spans="1:7">
      <c r="A92" s="7">
        <f t="shared" si="2"/>
        <v>89</v>
      </c>
      <c r="B92" s="9" t="s">
        <v>398</v>
      </c>
      <c r="C92" s="14" t="s">
        <v>399</v>
      </c>
      <c r="D92" s="15" t="s">
        <v>292</v>
      </c>
      <c r="E92" s="13">
        <v>7322.3</v>
      </c>
      <c r="F92" s="9">
        <v>1</v>
      </c>
      <c r="G92" s="11" t="s">
        <v>206</v>
      </c>
    </row>
    <row r="93" ht="24" spans="1:7">
      <c r="A93" s="7">
        <f t="shared" si="2"/>
        <v>90</v>
      </c>
      <c r="B93" s="9" t="s">
        <v>400</v>
      </c>
      <c r="C93" s="14" t="s">
        <v>401</v>
      </c>
      <c r="D93" s="15" t="s">
        <v>292</v>
      </c>
      <c r="E93" s="15">
        <v>2194.9</v>
      </c>
      <c r="F93" s="9">
        <v>1</v>
      </c>
      <c r="G93" s="11" t="s">
        <v>206</v>
      </c>
    </row>
    <row r="94" ht="24" spans="1:7">
      <c r="A94" s="7">
        <f t="shared" si="2"/>
        <v>91</v>
      </c>
      <c r="B94" s="9" t="s">
        <v>402</v>
      </c>
      <c r="C94" s="14" t="s">
        <v>403</v>
      </c>
      <c r="D94" s="15" t="s">
        <v>395</v>
      </c>
      <c r="E94" s="13">
        <v>588.4</v>
      </c>
      <c r="F94" s="9">
        <v>1</v>
      </c>
      <c r="G94" s="11" t="s">
        <v>206</v>
      </c>
    </row>
    <row r="95" ht="24" spans="1:7">
      <c r="A95" s="7">
        <f t="shared" si="2"/>
        <v>92</v>
      </c>
      <c r="B95" s="9" t="s">
        <v>404</v>
      </c>
      <c r="C95" s="14" t="s">
        <v>405</v>
      </c>
      <c r="D95" s="15" t="s">
        <v>292</v>
      </c>
      <c r="E95" s="15">
        <v>1005</v>
      </c>
      <c r="F95" s="9">
        <v>1</v>
      </c>
      <c r="G95" s="11" t="s">
        <v>209</v>
      </c>
    </row>
    <row r="96" ht="24" spans="1:7">
      <c r="A96" s="7">
        <f t="shared" si="2"/>
        <v>93</v>
      </c>
      <c r="B96" s="9" t="s">
        <v>406</v>
      </c>
      <c r="C96" s="9" t="s">
        <v>407</v>
      </c>
      <c r="D96" s="9" t="s">
        <v>408</v>
      </c>
      <c r="E96" s="9">
        <v>1414.38</v>
      </c>
      <c r="F96" s="9">
        <v>1</v>
      </c>
      <c r="G96" s="9" t="s">
        <v>209</v>
      </c>
    </row>
    <row r="97" ht="24" spans="1:7">
      <c r="A97" s="7">
        <f t="shared" si="2"/>
        <v>94</v>
      </c>
      <c r="B97" s="9" t="s">
        <v>409</v>
      </c>
      <c r="C97" s="9" t="s">
        <v>410</v>
      </c>
      <c r="D97" s="9" t="s">
        <v>408</v>
      </c>
      <c r="E97" s="9">
        <v>4679.83</v>
      </c>
      <c r="F97" s="9">
        <v>1</v>
      </c>
      <c r="G97" s="9" t="s">
        <v>206</v>
      </c>
    </row>
    <row r="98" ht="24" spans="1:7">
      <c r="A98" s="7">
        <f t="shared" si="2"/>
        <v>95</v>
      </c>
      <c r="B98" s="9" t="s">
        <v>411</v>
      </c>
      <c r="C98" s="9" t="s">
        <v>412</v>
      </c>
      <c r="D98" s="9" t="s">
        <v>408</v>
      </c>
      <c r="E98" s="9">
        <v>1191.18</v>
      </c>
      <c r="F98" s="9">
        <v>1</v>
      </c>
      <c r="G98" s="9" t="s">
        <v>206</v>
      </c>
    </row>
    <row r="99" ht="24" spans="1:7">
      <c r="A99" s="7">
        <f t="shared" si="2"/>
        <v>96</v>
      </c>
      <c r="B99" s="9" t="s">
        <v>413</v>
      </c>
      <c r="C99" s="9" t="s">
        <v>414</v>
      </c>
      <c r="D99" s="9" t="s">
        <v>408</v>
      </c>
      <c r="E99" s="9">
        <v>5361.1</v>
      </c>
      <c r="F99" s="9">
        <v>1</v>
      </c>
      <c r="G99" s="9" t="s">
        <v>206</v>
      </c>
    </row>
    <row r="100" ht="24" spans="1:7">
      <c r="A100" s="7">
        <f t="shared" si="2"/>
        <v>97</v>
      </c>
      <c r="B100" s="9" t="s">
        <v>415</v>
      </c>
      <c r="C100" s="9" t="s">
        <v>416</v>
      </c>
      <c r="D100" s="9" t="s">
        <v>408</v>
      </c>
      <c r="E100" s="9">
        <v>5103.44</v>
      </c>
      <c r="F100" s="9">
        <v>1</v>
      </c>
      <c r="G100" s="9" t="s">
        <v>206</v>
      </c>
    </row>
    <row r="101" ht="24" spans="1:7">
      <c r="A101" s="7">
        <f t="shared" si="2"/>
        <v>98</v>
      </c>
      <c r="B101" s="9" t="s">
        <v>417</v>
      </c>
      <c r="C101" s="9" t="s">
        <v>418</v>
      </c>
      <c r="D101" s="9" t="s">
        <v>408</v>
      </c>
      <c r="E101" s="9">
        <v>4767.01999999999</v>
      </c>
      <c r="F101" s="9">
        <v>1</v>
      </c>
      <c r="G101" s="9" t="s">
        <v>209</v>
      </c>
    </row>
    <row r="102" ht="24" spans="1:7">
      <c r="A102" s="7">
        <f t="shared" si="2"/>
        <v>99</v>
      </c>
      <c r="B102" s="9" t="s">
        <v>419</v>
      </c>
      <c r="C102" s="9" t="s">
        <v>420</v>
      </c>
      <c r="D102" s="9" t="s">
        <v>408</v>
      </c>
      <c r="E102" s="9">
        <v>4541.44</v>
      </c>
      <c r="F102" s="9">
        <v>1</v>
      </c>
      <c r="G102" s="9" t="s">
        <v>209</v>
      </c>
    </row>
    <row r="103" ht="24" spans="1:7">
      <c r="A103" s="7">
        <f t="shared" si="2"/>
        <v>100</v>
      </c>
      <c r="B103" s="9" t="s">
        <v>421</v>
      </c>
      <c r="C103" s="9" t="s">
        <v>422</v>
      </c>
      <c r="D103" s="9" t="s">
        <v>408</v>
      </c>
      <c r="E103" s="9">
        <v>1829.99</v>
      </c>
      <c r="F103" s="9">
        <v>1</v>
      </c>
      <c r="G103" s="9" t="s">
        <v>209</v>
      </c>
    </row>
    <row r="104" ht="24" spans="1:7">
      <c r="A104" s="7">
        <f t="shared" si="2"/>
        <v>101</v>
      </c>
      <c r="B104" s="9" t="s">
        <v>423</v>
      </c>
      <c r="C104" s="9" t="s">
        <v>424</v>
      </c>
      <c r="D104" s="9" t="s">
        <v>408</v>
      </c>
      <c r="E104" s="9">
        <v>231.96</v>
      </c>
      <c r="F104" s="9">
        <v>1</v>
      </c>
      <c r="G104" s="9" t="s">
        <v>206</v>
      </c>
    </row>
    <row r="105" ht="24" spans="1:7">
      <c r="A105" s="7">
        <f t="shared" si="2"/>
        <v>102</v>
      </c>
      <c r="B105" s="9" t="s">
        <v>425</v>
      </c>
      <c r="C105" s="9" t="s">
        <v>426</v>
      </c>
      <c r="D105" s="9" t="s">
        <v>408</v>
      </c>
      <c r="E105" s="9">
        <v>1545.4</v>
      </c>
      <c r="F105" s="9">
        <v>1</v>
      </c>
      <c r="G105" s="9" t="s">
        <v>206</v>
      </c>
    </row>
    <row r="106" ht="24" spans="1:7">
      <c r="A106" s="7">
        <f t="shared" si="2"/>
        <v>103</v>
      </c>
      <c r="B106" s="9" t="s">
        <v>427</v>
      </c>
      <c r="C106" s="9" t="s">
        <v>428</v>
      </c>
      <c r="D106" s="9" t="s">
        <v>408</v>
      </c>
      <c r="E106" s="9">
        <v>2789.5</v>
      </c>
      <c r="F106" s="9">
        <v>1</v>
      </c>
      <c r="G106" s="9" t="s">
        <v>209</v>
      </c>
    </row>
    <row r="107" ht="24" spans="1:7">
      <c r="A107" s="7">
        <f t="shared" si="2"/>
        <v>104</v>
      </c>
      <c r="B107" s="9" t="s">
        <v>429</v>
      </c>
      <c r="C107" s="9" t="s">
        <v>430</v>
      </c>
      <c r="D107" s="9" t="s">
        <v>408</v>
      </c>
      <c r="E107" s="9">
        <v>7179.81</v>
      </c>
      <c r="F107" s="9">
        <v>1</v>
      </c>
      <c r="G107" s="9" t="s">
        <v>209</v>
      </c>
    </row>
    <row r="108" ht="24" spans="1:7">
      <c r="A108" s="7">
        <f t="shared" si="2"/>
        <v>105</v>
      </c>
      <c r="B108" s="9" t="s">
        <v>431</v>
      </c>
      <c r="C108" s="9" t="s">
        <v>432</v>
      </c>
      <c r="D108" s="9" t="s">
        <v>408</v>
      </c>
      <c r="E108" s="9">
        <v>195.4</v>
      </c>
      <c r="F108" s="9">
        <v>1</v>
      </c>
      <c r="G108" s="9" t="s">
        <v>206</v>
      </c>
    </row>
    <row r="109" ht="24" spans="1:7">
      <c r="A109" s="7">
        <f t="shared" si="2"/>
        <v>106</v>
      </c>
      <c r="B109" s="9" t="s">
        <v>433</v>
      </c>
      <c r="C109" s="9" t="s">
        <v>434</v>
      </c>
      <c r="D109" s="9" t="s">
        <v>408</v>
      </c>
      <c r="E109" s="9">
        <v>3342.54</v>
      </c>
      <c r="F109" s="9">
        <v>1</v>
      </c>
      <c r="G109" s="9" t="s">
        <v>206</v>
      </c>
    </row>
    <row r="110" ht="24" spans="1:7">
      <c r="A110" s="7">
        <f t="shared" si="2"/>
        <v>107</v>
      </c>
      <c r="B110" s="9" t="s">
        <v>435</v>
      </c>
      <c r="C110" s="9" t="s">
        <v>436</v>
      </c>
      <c r="D110" s="9" t="s">
        <v>408</v>
      </c>
      <c r="E110" s="9">
        <v>3203.28</v>
      </c>
      <c r="F110" s="9">
        <v>1</v>
      </c>
      <c r="G110" s="9" t="s">
        <v>206</v>
      </c>
    </row>
    <row r="111" ht="24" spans="1:7">
      <c r="A111" s="7">
        <f t="shared" si="2"/>
        <v>108</v>
      </c>
      <c r="B111" s="9" t="s">
        <v>437</v>
      </c>
      <c r="C111" s="9" t="s">
        <v>438</v>
      </c>
      <c r="D111" s="9" t="s">
        <v>408</v>
      </c>
      <c r="E111" s="9">
        <v>4369.78</v>
      </c>
      <c r="F111" s="9">
        <v>1</v>
      </c>
      <c r="G111" s="9" t="s">
        <v>206</v>
      </c>
    </row>
    <row r="112" ht="24" spans="1:7">
      <c r="A112" s="7">
        <f t="shared" si="2"/>
        <v>109</v>
      </c>
      <c r="B112" s="9" t="s">
        <v>439</v>
      </c>
      <c r="C112" s="9" t="s">
        <v>440</v>
      </c>
      <c r="D112" s="9" t="s">
        <v>408</v>
      </c>
      <c r="E112" s="9">
        <v>1144.6</v>
      </c>
      <c r="F112" s="9">
        <v>1</v>
      </c>
      <c r="G112" s="9" t="s">
        <v>209</v>
      </c>
    </row>
    <row r="113" spans="5:5">
      <c r="E113" s="1">
        <f>SUM(E4:E112)</f>
        <v>343695.53</v>
      </c>
    </row>
  </sheetData>
  <mergeCells count="2">
    <mergeCell ref="A1:B1"/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违规定点医疗机构名单</vt:lpstr>
      <vt:lpstr>违规定点零售药店名单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2022-11-07T00:22:00Z</dcterms:created>
  <dcterms:modified xsi:type="dcterms:W3CDTF">2023-12-28T00:03:33Z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DCD00AB4191848958FADAE2A03834ABB_13</vt:lpwstr>
  </property>
</Properties>
</file>