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DD58"/>
  <workbookPr codeName="ThisWorkbook"/>
  <bookViews>
    <workbookView windowWidth="24225" windowHeight="12540" firstSheet="1" activeTab="1"/>
  </bookViews>
  <sheets>
    <sheet name="月度" sheetId="1" state="hidden" r:id="rId1"/>
    <sheet name="2025年" sheetId="2" r:id="rId2"/>
  </sheets>
  <definedNames>
    <definedName name="_xlnm.Print_Area" localSheetId="1">'2025年'!$A$1:$C$27</definedName>
  </definedNames>
  <calcPr calcId="144525"/>
</workbook>
</file>

<file path=xl/sharedStrings.xml><?xml version="1.0" encoding="utf-8"?>
<sst xmlns="http://schemas.openxmlformats.org/spreadsheetml/2006/main" count="73" uniqueCount="35">
  <si>
    <t xml:space="preserve">1-2月各区县（市）主要经济指标交流  </t>
  </si>
  <si>
    <t>指标名称</t>
  </si>
  <si>
    <t>单位</t>
  </si>
  <si>
    <t>港口区</t>
  </si>
  <si>
    <t>防城区</t>
  </si>
  <si>
    <t>上思县</t>
  </si>
  <si>
    <t>东兴市</t>
  </si>
  <si>
    <t>1、规模以上工业总产值</t>
  </si>
  <si>
    <t>万元</t>
  </si>
  <si>
    <t>增速%</t>
  </si>
  <si>
    <t>2、规模以上工业增加值</t>
  </si>
  <si>
    <t>3、固定资产投资</t>
  </si>
  <si>
    <t xml:space="preserve">     #民间投资</t>
  </si>
  <si>
    <t>4、限上批零住餐业零售额</t>
  </si>
  <si>
    <t>5、外贸进出口总额</t>
  </si>
  <si>
    <t>6、财政收入</t>
  </si>
  <si>
    <t xml:space="preserve">2025年（1-12月）港口区主要经济指标完成情况表  </t>
  </si>
  <si>
    <t>1.地区生产总值</t>
  </si>
  <si>
    <t>亿 元</t>
  </si>
  <si>
    <t>增速％</t>
  </si>
  <si>
    <t xml:space="preserve">   第一产业</t>
  </si>
  <si>
    <t xml:space="preserve">   第二产业</t>
  </si>
  <si>
    <t xml:space="preserve">   第三产业</t>
  </si>
  <si>
    <t>2.规模以上工业增加值</t>
  </si>
  <si>
    <t>亿元</t>
  </si>
  <si>
    <t>—</t>
  </si>
  <si>
    <t>3.一般公共预算收入</t>
  </si>
  <si>
    <t>4.固定资产投资</t>
  </si>
  <si>
    <t>5.社会消费品零售总额</t>
  </si>
  <si>
    <t>6.城镇居民人均可支配收入</t>
  </si>
  <si>
    <t>元</t>
  </si>
  <si>
    <t>7.农村居民人均可支配收入</t>
  </si>
  <si>
    <t>8.港口货物吞吐量</t>
  </si>
  <si>
    <t>万吨</t>
  </si>
  <si>
    <t>注:
1.港口区规模以上工业指标按在地原则统计，范围涵盖整个辖区；
2.港口区一般公共预算收入不包括市本级数据；
3.固定资产投资统计口径为计划总投资500万元及以上固定资产投资项目的投资及房地产开发项目的投资；
4.本表数据由港口区统计局收集整理；
5.按照我国地区生产总值统一核算和数据发布制度规定，地区生产总值核算包括初步核算和最终核实两个步骤。经最终核实，2024年，港口区生产总值现价总量为765.71亿元，按不变价格计算，比上年增长7.5%。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</si>
</sst>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.0_ "/>
    <numFmt numFmtId="178" formatCode="0.00_ "/>
    <numFmt numFmtId="179" formatCode="0_ "/>
    <numFmt numFmtId="180" formatCode="0.00_ ;[Red]\-0.00\ "/>
    <numFmt numFmtId="181" formatCode="0.0_ ;[Red]\-0.0\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/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0" borderId="0"/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protection locked="0" hidden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/>
    </xf>
    <xf numFmtId="177" fontId="3" fillId="0" borderId="0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7" fontId="4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8" fontId="4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vertical="center"/>
    </xf>
    <xf numFmtId="0" fontId="4" fillId="0" borderId="1" xfId="5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1" fillId="2" borderId="1" xfId="51" applyFont="1" applyFill="1" applyBorder="1" applyAlignment="1">
      <alignment horizontal="left" vertical="center"/>
    </xf>
    <xf numFmtId="0" fontId="1" fillId="2" borderId="1" xfId="5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51" applyNumberFormat="1" applyFont="1" applyBorder="1" applyAlignment="1">
      <alignment horizontal="center" vertical="center" shrinkToFit="1"/>
    </xf>
    <xf numFmtId="176" fontId="7" fillId="0" borderId="1" xfId="51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81" fontId="7" fillId="2" borderId="1" xfId="51" applyNumberFormat="1" applyFont="1" applyFill="1" applyBorder="1" applyAlignment="1">
      <alignment horizontal="center" vertical="center" shrinkToFit="1"/>
    </xf>
    <xf numFmtId="181" fontId="7" fillId="0" borderId="1" xfId="51" applyNumberFormat="1" applyFont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/>
    </xf>
    <xf numFmtId="181" fontId="7" fillId="2" borderId="1" xfId="17" applyNumberFormat="1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left" vertical="center"/>
    </xf>
    <xf numFmtId="179" fontId="7" fillId="2" borderId="1" xfId="17" applyNumberFormat="1" applyFont="1" applyFill="1" applyBorder="1" applyAlignment="1">
      <alignment horizontal="center" vertical="center" shrinkToFit="1"/>
    </xf>
    <xf numFmtId="179" fontId="7" fillId="0" borderId="1" xfId="51" applyNumberFormat="1" applyFont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left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7" fillId="2" borderId="1" xfId="51" applyNumberFormat="1" applyFont="1" applyFill="1" applyBorder="1" applyAlignment="1">
      <alignment horizontal="center" vertical="center" shrinkToFit="1"/>
    </xf>
    <xf numFmtId="180" fontId="7" fillId="2" borderId="1" xfId="51" applyNumberFormat="1" applyFont="1" applyFill="1" applyBorder="1" applyAlignment="1">
      <alignment horizontal="center" vertical="center"/>
    </xf>
    <xf numFmtId="176" fontId="7" fillId="2" borderId="1" xfId="51" applyNumberFormat="1" applyFont="1" applyFill="1" applyBorder="1" applyAlignment="1">
      <alignment horizontal="center" vertical="center" shrinkToFit="1"/>
    </xf>
    <xf numFmtId="181" fontId="7" fillId="2" borderId="1" xfId="51" applyNumberFormat="1" applyFont="1" applyFill="1" applyBorder="1" applyAlignment="1">
      <alignment horizontal="center" vertical="center"/>
    </xf>
    <xf numFmtId="179" fontId="7" fillId="0" borderId="1" xfId="17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179" fontId="7" fillId="2" borderId="1" xfId="51" applyNumberFormat="1" applyFont="1" applyFill="1" applyBorder="1" applyAlignment="1">
      <alignment horizontal="center" vertical="center"/>
    </xf>
    <xf numFmtId="181" fontId="7" fillId="0" borderId="1" xfId="17" applyNumberFormat="1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 shrinkToFit="1"/>
    </xf>
    <xf numFmtId="180" fontId="9" fillId="3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0" fontId="0" fillId="0" borderId="0" xfId="0" applyNumberForma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24.9" customHeight="1"/>
  <cols>
    <col min="1" max="1" width="21.6666666666667" style="30" customWidth="1"/>
    <col min="2" max="2" width="9" style="31"/>
    <col min="3" max="6" width="10.6666666666667" style="30" customWidth="1"/>
    <col min="7" max="16383" width="9" style="30"/>
  </cols>
  <sheetData>
    <row r="1" s="30" customFormat="1" customHeight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="30" customFormat="1" customHeight="1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3</v>
      </c>
      <c r="H2" s="33" t="s">
        <v>4</v>
      </c>
      <c r="I2" s="33" t="s">
        <v>5</v>
      </c>
      <c r="J2" s="33" t="s">
        <v>6</v>
      </c>
    </row>
    <row r="3" s="30" customFormat="1" customHeight="1" spans="1:10">
      <c r="A3" s="34" t="s">
        <v>7</v>
      </c>
      <c r="B3" s="35" t="s">
        <v>8</v>
      </c>
      <c r="C3" s="36"/>
      <c r="D3" s="37"/>
      <c r="E3" s="36"/>
      <c r="F3" s="38">
        <v>36110.64</v>
      </c>
      <c r="G3" s="39" t="e">
        <f t="shared" ref="G3:G10" si="0">RANK(C3,$C3:$F3)</f>
        <v>#N/A</v>
      </c>
      <c r="H3" s="39" t="e">
        <f t="shared" ref="H3:H10" si="1">RANK(D3,$C3:$F3)</f>
        <v>#N/A</v>
      </c>
      <c r="I3" s="39" t="e">
        <f t="shared" ref="I3:I10" si="2">RANK(E3,$C3:$F3)</f>
        <v>#N/A</v>
      </c>
      <c r="J3" s="39">
        <f t="shared" ref="J3:J10" si="3">RANK(F3,$C3:$F3)</f>
        <v>1</v>
      </c>
    </row>
    <row r="4" s="30" customFormat="1" customHeight="1" spans="1:10">
      <c r="A4" s="34"/>
      <c r="B4" s="35" t="s">
        <v>9</v>
      </c>
      <c r="C4" s="40"/>
      <c r="D4" s="41"/>
      <c r="E4" s="42"/>
      <c r="F4" s="41">
        <v>-58.42</v>
      </c>
      <c r="G4" s="39" t="e">
        <f t="shared" si="0"/>
        <v>#N/A</v>
      </c>
      <c r="H4" s="39" t="e">
        <f t="shared" si="1"/>
        <v>#N/A</v>
      </c>
      <c r="I4" s="39" t="e">
        <f t="shared" si="2"/>
        <v>#N/A</v>
      </c>
      <c r="J4" s="39">
        <f t="shared" si="3"/>
        <v>1</v>
      </c>
    </row>
    <row r="5" s="30" customFormat="1" customHeight="1" spans="1:10">
      <c r="A5" s="34" t="s">
        <v>10</v>
      </c>
      <c r="B5" s="35" t="s">
        <v>8</v>
      </c>
      <c r="C5" s="36"/>
      <c r="D5" s="37"/>
      <c r="E5" s="36"/>
      <c r="F5" s="38">
        <v>9161</v>
      </c>
      <c r="G5" s="39" t="e">
        <f t="shared" si="0"/>
        <v>#N/A</v>
      </c>
      <c r="H5" s="39" t="e">
        <f t="shared" si="1"/>
        <v>#N/A</v>
      </c>
      <c r="I5" s="39" t="e">
        <f t="shared" si="2"/>
        <v>#N/A</v>
      </c>
      <c r="J5" s="39">
        <f t="shared" si="3"/>
        <v>1</v>
      </c>
    </row>
    <row r="6" s="30" customFormat="1" customHeight="1" spans="1:10">
      <c r="A6" s="34"/>
      <c r="B6" s="35" t="s">
        <v>9</v>
      </c>
      <c r="C6" s="43"/>
      <c r="D6" s="41"/>
      <c r="E6" s="44"/>
      <c r="F6" s="41">
        <v>-62.3</v>
      </c>
      <c r="G6" s="39" t="e">
        <f t="shared" si="0"/>
        <v>#N/A</v>
      </c>
      <c r="H6" s="39" t="e">
        <f t="shared" si="1"/>
        <v>#N/A</v>
      </c>
      <c r="I6" s="39" t="e">
        <f t="shared" si="2"/>
        <v>#N/A</v>
      </c>
      <c r="J6" s="39">
        <f t="shared" si="3"/>
        <v>1</v>
      </c>
    </row>
    <row r="7" s="30" customFormat="1" customHeight="1" spans="1:10">
      <c r="A7" s="34" t="s">
        <v>11</v>
      </c>
      <c r="B7" s="35" t="s">
        <v>8</v>
      </c>
      <c r="C7" s="36"/>
      <c r="D7" s="37"/>
      <c r="E7" s="36"/>
      <c r="F7" s="38">
        <v>21312</v>
      </c>
      <c r="G7" s="39" t="e">
        <f t="shared" si="0"/>
        <v>#N/A</v>
      </c>
      <c r="H7" s="39" t="e">
        <f t="shared" si="1"/>
        <v>#N/A</v>
      </c>
      <c r="I7" s="39" t="e">
        <f t="shared" si="2"/>
        <v>#N/A</v>
      </c>
      <c r="J7" s="39">
        <f t="shared" si="3"/>
        <v>1</v>
      </c>
    </row>
    <row r="8" s="30" customFormat="1" customHeight="1" spans="1:10">
      <c r="A8" s="34"/>
      <c r="B8" s="35" t="s">
        <v>9</v>
      </c>
      <c r="C8" s="43"/>
      <c r="D8" s="41"/>
      <c r="E8" s="42"/>
      <c r="F8" s="41">
        <v>-31.3468414779499</v>
      </c>
      <c r="G8" s="39" t="e">
        <f t="shared" si="0"/>
        <v>#N/A</v>
      </c>
      <c r="H8" s="39" t="e">
        <f t="shared" si="1"/>
        <v>#N/A</v>
      </c>
      <c r="I8" s="39" t="e">
        <f t="shared" si="2"/>
        <v>#N/A</v>
      </c>
      <c r="J8" s="39">
        <f t="shared" si="3"/>
        <v>1</v>
      </c>
    </row>
    <row r="9" s="30" customFormat="1" customHeight="1" spans="1:10">
      <c r="A9" s="45" t="s">
        <v>12</v>
      </c>
      <c r="B9" s="35" t="s">
        <v>8</v>
      </c>
      <c r="C9" s="46"/>
      <c r="D9" s="47"/>
      <c r="E9" s="48"/>
      <c r="F9" s="47">
        <v>9235</v>
      </c>
      <c r="G9" s="39" t="e">
        <f t="shared" si="0"/>
        <v>#N/A</v>
      </c>
      <c r="H9" s="39" t="e">
        <f t="shared" si="1"/>
        <v>#N/A</v>
      </c>
      <c r="I9" s="39" t="e">
        <f t="shared" si="2"/>
        <v>#N/A</v>
      </c>
      <c r="J9" s="39">
        <f t="shared" si="3"/>
        <v>1</v>
      </c>
    </row>
    <row r="10" s="30" customFormat="1" customHeight="1" spans="1:10">
      <c r="A10" s="49"/>
      <c r="B10" s="35" t="s">
        <v>9</v>
      </c>
      <c r="C10" s="43"/>
      <c r="D10" s="41"/>
      <c r="E10" s="42"/>
      <c r="F10" s="41">
        <v>-46.1610213956742</v>
      </c>
      <c r="G10" s="39" t="e">
        <f t="shared" si="0"/>
        <v>#N/A</v>
      </c>
      <c r="H10" s="39" t="e">
        <f t="shared" si="1"/>
        <v>#N/A</v>
      </c>
      <c r="I10" s="39" t="e">
        <f t="shared" si="2"/>
        <v>#N/A</v>
      </c>
      <c r="J10" s="39">
        <f t="shared" si="3"/>
        <v>1</v>
      </c>
    </row>
    <row r="11" s="30" customFormat="1" customHeight="1" spans="1:10">
      <c r="A11" s="34" t="s">
        <v>13</v>
      </c>
      <c r="B11" s="35" t="s">
        <v>8</v>
      </c>
      <c r="C11" s="50"/>
      <c r="D11" s="51"/>
      <c r="E11" s="52"/>
      <c r="F11" s="53">
        <v>4641.4</v>
      </c>
      <c r="G11" s="39" t="e">
        <f t="shared" ref="G11:G16" si="4">RANK(C11,$C11:$F11)</f>
        <v>#N/A</v>
      </c>
      <c r="H11" s="39" t="e">
        <f t="shared" ref="H11:H16" si="5">RANK(D11,$C11:$F11)</f>
        <v>#N/A</v>
      </c>
      <c r="I11" s="39" t="e">
        <f t="shared" ref="I11:I16" si="6">RANK(E11,$C11:$F11)</f>
        <v>#N/A</v>
      </c>
      <c r="J11" s="39">
        <f t="shared" ref="J11:J16" si="7">RANK(F11,$C11:$F11)</f>
        <v>1</v>
      </c>
    </row>
    <row r="12" s="30" customFormat="1" customHeight="1" spans="1:10">
      <c r="A12" s="34"/>
      <c r="B12" s="35" t="s">
        <v>9</v>
      </c>
      <c r="C12" s="40"/>
      <c r="D12" s="40"/>
      <c r="E12" s="54"/>
      <c r="F12" s="40">
        <v>-47.2676043536549</v>
      </c>
      <c r="G12" s="39" t="e">
        <f t="shared" si="4"/>
        <v>#N/A</v>
      </c>
      <c r="H12" s="39" t="e">
        <f t="shared" si="5"/>
        <v>#N/A</v>
      </c>
      <c r="I12" s="39" t="e">
        <f t="shared" si="6"/>
        <v>#N/A</v>
      </c>
      <c r="J12" s="39">
        <f t="shared" si="7"/>
        <v>1</v>
      </c>
    </row>
    <row r="13" s="30" customFormat="1" customHeight="1" spans="1:10">
      <c r="A13" s="34" t="s">
        <v>14</v>
      </c>
      <c r="B13" s="35" t="s">
        <v>8</v>
      </c>
      <c r="C13" s="55"/>
      <c r="D13" s="56"/>
      <c r="E13" s="57"/>
      <c r="F13" s="57">
        <v>422932.3</v>
      </c>
      <c r="G13" s="39" t="e">
        <f t="shared" si="4"/>
        <v>#N/A</v>
      </c>
      <c r="H13" s="39" t="e">
        <f t="shared" si="5"/>
        <v>#N/A</v>
      </c>
      <c r="I13" s="39" t="e">
        <f t="shared" si="6"/>
        <v>#N/A</v>
      </c>
      <c r="J13" s="39">
        <f t="shared" si="7"/>
        <v>1</v>
      </c>
    </row>
    <row r="14" s="30" customFormat="1" customHeight="1" spans="1:10">
      <c r="A14" s="34"/>
      <c r="B14" s="35" t="s">
        <v>9</v>
      </c>
      <c r="C14" s="58"/>
      <c r="D14" s="59"/>
      <c r="E14" s="59"/>
      <c r="F14" s="59">
        <v>13.4</v>
      </c>
      <c r="G14" s="39" t="e">
        <f t="shared" si="4"/>
        <v>#N/A</v>
      </c>
      <c r="H14" s="39" t="e">
        <f t="shared" si="5"/>
        <v>#N/A</v>
      </c>
      <c r="I14" s="39" t="e">
        <f t="shared" si="6"/>
        <v>#N/A</v>
      </c>
      <c r="J14" s="39">
        <f t="shared" si="7"/>
        <v>1</v>
      </c>
    </row>
    <row r="15" s="30" customFormat="1" customHeight="1" spans="1:10">
      <c r="A15" s="34" t="s">
        <v>15</v>
      </c>
      <c r="B15" s="35" t="s">
        <v>8</v>
      </c>
      <c r="C15" s="60"/>
      <c r="D15" s="61"/>
      <c r="E15" s="52"/>
      <c r="F15" s="62">
        <v>16448</v>
      </c>
      <c r="G15" s="39" t="e">
        <f t="shared" si="4"/>
        <v>#N/A</v>
      </c>
      <c r="H15" s="39" t="e">
        <f t="shared" si="5"/>
        <v>#N/A</v>
      </c>
      <c r="I15" s="39" t="e">
        <f t="shared" si="6"/>
        <v>#N/A</v>
      </c>
      <c r="J15" s="39">
        <f t="shared" si="7"/>
        <v>1</v>
      </c>
    </row>
    <row r="16" s="30" customFormat="1" customHeight="1" spans="1:10">
      <c r="A16" s="34"/>
      <c r="B16" s="35" t="s">
        <v>9</v>
      </c>
      <c r="C16" s="40"/>
      <c r="D16" s="63"/>
      <c r="E16" s="54"/>
      <c r="F16" s="63">
        <v>-13.1848411274148</v>
      </c>
      <c r="G16" s="39" t="e">
        <f t="shared" si="4"/>
        <v>#N/A</v>
      </c>
      <c r="H16" s="39" t="e">
        <f t="shared" si="5"/>
        <v>#N/A</v>
      </c>
      <c r="I16" s="39" t="e">
        <f t="shared" si="6"/>
        <v>#N/A</v>
      </c>
      <c r="J16" s="39">
        <f t="shared" si="7"/>
        <v>1</v>
      </c>
    </row>
    <row r="19" customHeight="1" spans="8:8">
      <c r="H19" s="64"/>
    </row>
  </sheetData>
  <mergeCells count="8">
    <mergeCell ref="A1:J1"/>
    <mergeCell ref="A3:A4"/>
    <mergeCell ref="A5:A6"/>
    <mergeCell ref="A7:A8"/>
    <mergeCell ref="A9:A10"/>
    <mergeCell ref="A11:A12"/>
    <mergeCell ref="A13:A14"/>
    <mergeCell ref="A15:A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tabSelected="1" workbookViewId="0">
      <pane xSplit="2" ySplit="2" topLeftCell="C6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24.9" customHeight="1" outlineLevelCol="3"/>
  <cols>
    <col min="1" max="1" width="31.375" style="3" customWidth="1"/>
    <col min="2" max="2" width="19" style="4" customWidth="1"/>
    <col min="3" max="3" width="23.125" style="5" customWidth="1"/>
    <col min="4" max="239" width="9" style="1"/>
    <col min="240" max="16384" width="9" style="6"/>
  </cols>
  <sheetData>
    <row r="1" s="1" customFormat="1" ht="39" customHeight="1" spans="1:3">
      <c r="A1" s="7" t="s">
        <v>16</v>
      </c>
      <c r="B1" s="8"/>
      <c r="C1" s="9"/>
    </row>
    <row r="2" s="1" customFormat="1" customHeight="1" spans="1:3">
      <c r="A2" s="10" t="s">
        <v>1</v>
      </c>
      <c r="B2" s="11" t="s">
        <v>2</v>
      </c>
      <c r="C2" s="12" t="s">
        <v>3</v>
      </c>
    </row>
    <row r="3" s="1" customFormat="1" customHeight="1" spans="1:3">
      <c r="A3" s="13" t="s">
        <v>17</v>
      </c>
      <c r="B3" s="14" t="s">
        <v>18</v>
      </c>
      <c r="C3" s="15">
        <v>803.83</v>
      </c>
    </row>
    <row r="4" s="1" customFormat="1" customHeight="1" spans="1:3">
      <c r="A4" s="13"/>
      <c r="B4" s="14" t="s">
        <v>19</v>
      </c>
      <c r="C4" s="12">
        <v>7.4</v>
      </c>
    </row>
    <row r="5" s="1" customFormat="1" customHeight="1" spans="1:3">
      <c r="A5" s="13" t="s">
        <v>20</v>
      </c>
      <c r="B5" s="14" t="s">
        <v>18</v>
      </c>
      <c r="C5" s="15">
        <v>20.22</v>
      </c>
    </row>
    <row r="6" s="1" customFormat="1" customHeight="1" spans="1:3">
      <c r="A6" s="13"/>
      <c r="B6" s="14" t="s">
        <v>19</v>
      </c>
      <c r="C6" s="12">
        <v>3.9</v>
      </c>
    </row>
    <row r="7" s="1" customFormat="1" customHeight="1" spans="1:3">
      <c r="A7" s="16" t="s">
        <v>21</v>
      </c>
      <c r="B7" s="14" t="s">
        <v>18</v>
      </c>
      <c r="C7" s="15">
        <v>573.22</v>
      </c>
    </row>
    <row r="8" s="1" customFormat="1" customHeight="1" spans="1:3">
      <c r="A8" s="16"/>
      <c r="B8" s="14" t="s">
        <v>19</v>
      </c>
      <c r="C8" s="12">
        <v>8.3</v>
      </c>
    </row>
    <row r="9" s="1" customFormat="1" customHeight="1" spans="1:4">
      <c r="A9" s="13" t="s">
        <v>22</v>
      </c>
      <c r="B9" s="14" t="s">
        <v>18</v>
      </c>
      <c r="C9" s="15">
        <v>210.39</v>
      </c>
      <c r="D9" s="17"/>
    </row>
    <row r="10" s="1" customFormat="1" customHeight="1" spans="1:3">
      <c r="A10" s="13"/>
      <c r="B10" s="14" t="s">
        <v>19</v>
      </c>
      <c r="C10" s="12">
        <v>5.4</v>
      </c>
    </row>
    <row r="11" s="1" customFormat="1" customHeight="1" spans="1:3">
      <c r="A11" s="18" t="s">
        <v>23</v>
      </c>
      <c r="B11" s="11" t="s">
        <v>24</v>
      </c>
      <c r="C11" s="15" t="s">
        <v>25</v>
      </c>
    </row>
    <row r="12" s="1" customFormat="1" customHeight="1" spans="1:3">
      <c r="A12" s="18"/>
      <c r="B12" s="11" t="s">
        <v>9</v>
      </c>
      <c r="C12" s="19">
        <v>10.5</v>
      </c>
    </row>
    <row r="13" s="1" customFormat="1" customHeight="1" spans="1:3">
      <c r="A13" s="20" t="s">
        <v>26</v>
      </c>
      <c r="B13" s="21" t="s">
        <v>24</v>
      </c>
      <c r="C13" s="15">
        <v>9.28</v>
      </c>
    </row>
    <row r="14" s="1" customFormat="1" customHeight="1" spans="1:3">
      <c r="A14" s="20"/>
      <c r="B14" s="21" t="s">
        <v>9</v>
      </c>
      <c r="C14" s="19">
        <v>25.4</v>
      </c>
    </row>
    <row r="15" s="1" customFormat="1" customHeight="1" spans="1:3">
      <c r="A15" s="18" t="s">
        <v>27</v>
      </c>
      <c r="B15" s="11" t="s">
        <v>24</v>
      </c>
      <c r="C15" s="15" t="s">
        <v>25</v>
      </c>
    </row>
    <row r="16" s="1" customFormat="1" customHeight="1" spans="1:3">
      <c r="A16" s="18"/>
      <c r="B16" s="11" t="s">
        <v>9</v>
      </c>
      <c r="C16" s="19">
        <v>13.3</v>
      </c>
    </row>
    <row r="17" s="1" customFormat="1" customHeight="1" spans="1:3">
      <c r="A17" s="20" t="s">
        <v>28</v>
      </c>
      <c r="B17" s="21" t="s">
        <v>24</v>
      </c>
      <c r="C17" s="15" t="s">
        <v>25</v>
      </c>
    </row>
    <row r="18" s="1" customFormat="1" ht="23" customHeight="1" spans="1:3">
      <c r="A18" s="20"/>
      <c r="B18" s="21" t="s">
        <v>9</v>
      </c>
      <c r="C18" s="19">
        <v>0.3</v>
      </c>
    </row>
    <row r="19" s="1" customFormat="1" customHeight="1" spans="1:3">
      <c r="A19" s="22" t="s">
        <v>29</v>
      </c>
      <c r="B19" s="23" t="s">
        <v>30</v>
      </c>
      <c r="C19" s="24">
        <v>49568</v>
      </c>
    </row>
    <row r="20" s="1" customFormat="1" customHeight="1" spans="1:3">
      <c r="A20" s="25"/>
      <c r="B20" s="23" t="s">
        <v>19</v>
      </c>
      <c r="C20" s="19">
        <v>3.7</v>
      </c>
    </row>
    <row r="21" s="1" customFormat="1" customHeight="1" spans="1:3">
      <c r="A21" s="26" t="s">
        <v>31</v>
      </c>
      <c r="B21" s="23" t="s">
        <v>30</v>
      </c>
      <c r="C21" s="24">
        <v>26783</v>
      </c>
    </row>
    <row r="22" s="1" customFormat="1" customHeight="1" spans="1:3">
      <c r="A22" s="27"/>
      <c r="B22" s="23" t="s">
        <v>19</v>
      </c>
      <c r="C22" s="19">
        <v>5.8</v>
      </c>
    </row>
    <row r="23" s="1" customFormat="1" customHeight="1" spans="1:3">
      <c r="A23" s="25" t="s">
        <v>32</v>
      </c>
      <c r="B23" s="23" t="s">
        <v>33</v>
      </c>
      <c r="C23" s="24">
        <v>20590</v>
      </c>
    </row>
    <row r="24" s="1" customFormat="1" customHeight="1" spans="1:3">
      <c r="A24" s="25"/>
      <c r="B24" s="28" t="s">
        <v>9</v>
      </c>
      <c r="C24" s="19">
        <v>11.2</v>
      </c>
    </row>
    <row r="25" s="2" customFormat="1" ht="140" customHeight="1" spans="1:3">
      <c r="A25" s="29" t="s">
        <v>34</v>
      </c>
      <c r="B25" s="29"/>
      <c r="C25" s="29"/>
    </row>
    <row r="26" s="2" customFormat="1" ht="18" customHeight="1" spans="1:3">
      <c r="A26" s="29"/>
      <c r="B26" s="29"/>
      <c r="C26" s="29"/>
    </row>
    <row r="27" s="2" customFormat="1" ht="27" customHeight="1" spans="1:3">
      <c r="A27" s="29"/>
      <c r="B27" s="29"/>
      <c r="C27" s="29"/>
    </row>
    <row r="28" s="2" customFormat="1" ht="15" customHeight="1" spans="1:3">
      <c r="A28" s="29"/>
      <c r="B28" s="29"/>
      <c r="C28" s="29"/>
    </row>
    <row r="29" ht="29" customHeight="1" spans="1:3">
      <c r="A29" s="29"/>
      <c r="B29" s="29"/>
      <c r="C29" s="29"/>
    </row>
  </sheetData>
  <mergeCells count="17">
    <mergeCell ref="A1:C1"/>
    <mergeCell ref="A25:C25"/>
    <mergeCell ref="A26:C26"/>
    <mergeCell ref="A27:C27"/>
    <mergeCell ref="A28:C28"/>
    <mergeCell ref="A29:C29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1" verticalCentered="1"/>
  <pageMargins left="0" right="0" top="0" bottom="0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shiehuaX</cp:lastModifiedBy>
  <dcterms:created xsi:type="dcterms:W3CDTF">2017-03-26T08:29:00Z</dcterms:created>
  <cp:lastPrinted>2023-04-06T11:48:00Z</cp:lastPrinted>
  <dcterms:modified xsi:type="dcterms:W3CDTF">2026-01-28T08:59:12Z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64DC3DA318DF689911F37D6898DB0B27</vt:lpwstr>
  </property>
  <property fmtid="{D5CDD505-2E9C-101B-9397-08002B2CF9AE}" pid="4" name="KSOReadingLayout">
    <vt:bool>true</vt:bool>
  </property>
</Properties>
</file>