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Print_Titles" localSheetId="0">Sheet2!$2:$3</definedName>
    <definedName name="_xlnm.Print_Area" localSheetId="0">Sheet2!$A$1:$P$14</definedName>
  </definedNames>
  <calcPr calcId="144525"/>
</workbook>
</file>

<file path=xl/sharedStrings.xml><?xml version="1.0" encoding="utf-8"?>
<sst xmlns="http://schemas.openxmlformats.org/spreadsheetml/2006/main" count="94" uniqueCount="85">
  <si>
    <t>2025年市人民政府为民办实事项目表</t>
  </si>
  <si>
    <t>序号</t>
  </si>
  <si>
    <t>项目
名称</t>
  </si>
  <si>
    <t>建设规模和内容</t>
  </si>
  <si>
    <t>建设起止年限</t>
  </si>
  <si>
    <t>总投资
（万元）</t>
  </si>
  <si>
    <t>项目资金来源（万元）</t>
  </si>
  <si>
    <t>项目进展情况（形象进度）</t>
  </si>
  <si>
    <t>2025年建设目标</t>
  </si>
  <si>
    <t>牵头单位</t>
  </si>
  <si>
    <t>责任单位</t>
  </si>
  <si>
    <t>备注</t>
  </si>
  <si>
    <t>中央补助资金</t>
  </si>
  <si>
    <t>自治区
补助资金</t>
  </si>
  <si>
    <t>市本级财政安排
资金</t>
  </si>
  <si>
    <t>县级筹措资金</t>
  </si>
  <si>
    <t>社会融资</t>
  </si>
  <si>
    <t>业主自筹资金</t>
  </si>
  <si>
    <t>项目合计10个</t>
  </si>
  <si>
    <t>教育暖心及补短板工程</t>
  </si>
  <si>
    <t>包含教育暖心工程、企沙中心幼儿园（北港园区）项目两部分。建设内容包括：
1.实施教育暖心工程，投资1000万元,为市一中等市直学校修缮学生宿舍、采购热水设备、更新一批多媒体仪器设备等。
2.新建企沙中心幼儿园（北港园区），投资1221万元,用地面积5000平方米，办学规模为12个班360人，总建筑面积4500平方米，主要建设内容为幼儿教室及服务用房，大门围墙、铺装硬化、绿化亮化、排水排污以及设备采购等配套设施。</t>
  </si>
  <si>
    <t>2023.1-2025.12</t>
  </si>
  <si>
    <r>
      <rPr>
        <b/>
        <sz val="15"/>
        <rFont val="宋体"/>
        <charset val="134"/>
        <scheme val="minor"/>
      </rPr>
      <t>教育暖心工程：</t>
    </r>
    <r>
      <rPr>
        <sz val="15"/>
        <rFont val="宋体"/>
        <charset val="134"/>
        <scheme val="minor"/>
      </rPr>
      <t xml:space="preserve">正在开展前期工作。
</t>
    </r>
    <r>
      <rPr>
        <b/>
        <sz val="15"/>
        <rFont val="宋体"/>
        <charset val="134"/>
        <scheme val="minor"/>
      </rPr>
      <t>企沙中心幼儿园（北港园区）：</t>
    </r>
    <r>
      <rPr>
        <sz val="15"/>
        <rFont val="宋体"/>
        <charset val="134"/>
        <scheme val="minor"/>
      </rPr>
      <t>正在进行装修。</t>
    </r>
  </si>
  <si>
    <t>完工。</t>
  </si>
  <si>
    <t>市教育局</t>
  </si>
  <si>
    <t>港口区人民政府</t>
  </si>
  <si>
    <t>1.教育暖心工程1000万元由市本级财政安排。
2.企沙中心幼儿园（北港园区）投资1221万元。</t>
  </si>
  <si>
    <t>防城港市乡村卫生室和基层中医诊疗能力提升项目</t>
  </si>
  <si>
    <t>包含乡村卫生室、基层中医诊疗能力提升两部分。建设内容包括：
1.建设修缮上思县在妙镇、平福乡、南屏乡，东兴市江平镇、东兴镇、马路镇，防城区那良镇、峒中镇、大菉镇、茅岭镇、那梭镇、文昌街道等至少27个村级卫生室及附属设施。2.在基层构建“数字+中医”体系，包括搭建AI辅助诊疗、AI随访、管理后台、中医辅助诊疗设备、中医体征采集套装等数字中医系统；构建数字中医、数字图书馆，购置视力筛查仪。</t>
  </si>
  <si>
    <t>2025.02-2025.12</t>
  </si>
  <si>
    <r>
      <rPr>
        <b/>
        <sz val="15"/>
        <rFont val="宋体"/>
        <charset val="134"/>
      </rPr>
      <t>乡村卫生室:</t>
    </r>
    <r>
      <rPr>
        <sz val="15"/>
        <rFont val="宋体"/>
        <charset val="134"/>
      </rPr>
      <t xml:space="preserve">正在开展前期工作。
</t>
    </r>
    <r>
      <rPr>
        <b/>
        <sz val="15"/>
        <rFont val="宋体"/>
        <charset val="134"/>
      </rPr>
      <t>基层中医诊疗能力提升:</t>
    </r>
    <r>
      <rPr>
        <sz val="15"/>
        <rFont val="宋体"/>
        <charset val="134"/>
      </rPr>
      <t>现已使联盟单位能正常开展中医治疗服务，中药服务未能开展，数字图书馆已能正常开放使用。</t>
    </r>
  </si>
  <si>
    <t>完工并投入使用。</t>
  </si>
  <si>
    <t>市卫生健康委员会</t>
  </si>
  <si>
    <t>上思县人民政府、东兴市人民政府、防城区人民政府，市中医医院</t>
  </si>
  <si>
    <t>1.乡村卫生室891万元由市本级财政安排（计划在年中预算调整时安排到位）。
2.基层中医诊疗能力提升398万元为业主自筹。</t>
  </si>
  <si>
    <t>饮水安全保障惠民工程</t>
  </si>
  <si>
    <t>包含木头滩饮用水水源地保护工程（一期）和农村供水保障项目。建设内容包括：
1.在木头滩一级保护区设置封闭防护网约3Km、标志牌、宣传牌、界桩等设施；
2.在保护区范围内村屯建设污水处理设施5座，配套建设污水管网、检查井等设施；
3.对保护区范围内黄竹塘段支沟、丹竹江段支沟、枫木坪段支沟等3条水生态受损村屯支沟进行生态修复，建设驳岸约5Km。
4.实施维修养护各县（市、区）农村供水项目30处，新建上思县和防城区农村供水保障项目8处。</t>
  </si>
  <si>
    <t>2024.06-2025.12</t>
  </si>
  <si>
    <r>
      <rPr>
        <b/>
        <sz val="15"/>
        <rFont val="宋体"/>
        <charset val="134"/>
      </rPr>
      <t>木头滩饮用水水源地保护工程（一期）：</t>
    </r>
    <r>
      <rPr>
        <sz val="15"/>
        <rFont val="宋体"/>
        <charset val="134"/>
      </rPr>
      <t xml:space="preserve">1.完成防护网约 1.64km；界桩12根；标志牌4块；新建宣传牌3个；新建道路警示牌3个。2.完成污水处理设施2座，配套建设管网约9.35km，检查井340座。
</t>
    </r>
    <r>
      <rPr>
        <b/>
        <sz val="15"/>
        <rFont val="宋体"/>
        <charset val="134"/>
      </rPr>
      <t>农村供水保障项目：</t>
    </r>
    <r>
      <rPr>
        <sz val="15"/>
        <rFont val="宋体"/>
        <charset val="134"/>
      </rPr>
      <t>完成项目初步设计工作。</t>
    </r>
  </si>
  <si>
    <t>市生态环境局、市水利局</t>
  </si>
  <si>
    <t>各县（市、区）人民政府</t>
  </si>
  <si>
    <t>1.木头滩饮用水水源地保护工程（一期）投资3100万元。
2.农村供水保障项目投资800万元。</t>
  </si>
  <si>
    <t>开通防城港跨省动车列车</t>
  </si>
  <si>
    <t>与南宁铁路局沟通，每日开行1对防城港（东兴）至西安动车组列车、防城港（东兴）至广州动车组列车，开通时间为三年。</t>
  </si>
  <si>
    <t>2025.6-2025.11</t>
  </si>
  <si>
    <t>600</t>
  </si>
  <si>
    <t>增开防城港动车组列车。</t>
  </si>
  <si>
    <t>市交通运输局</t>
  </si>
  <si>
    <t>东兴市人民政府、市财政局</t>
  </si>
  <si>
    <t>老旧小区基础设施品质提升改造工程</t>
  </si>
  <si>
    <t>1.改造东兴市2个小区、7栋、147户，建筑面积约9418平方米，对小区内外供水管网进行更新、维修，整理供电管线，更换老化线路，清理住户室外私拉乱接电线，疏通改造污水网，翻修防水层隔热层，改造、更换、维修公共照明设施及线路，增设监控设备。
2.改造港口区16个小区、26栋、703户，建筑面积约72744平方米，提升小区的供水、排水、道路、供气、消防、生活垃圾分类等基础设施，维修小区内建筑物屋面、外墙、楼梯、屋面防水等公共部位，拆除违法建设，整治小区及周边绿化、照明等环境，改造或建设小区电动自行车及汽车充电设施、体育健身设施等配套设施。
3.改造防城区4个小区、9栋、124户，建筑面积约5178.35平方米，对小区内污水、雨水管网、楼栋外立面、楼梯扶手进行改造，修复道路路面，翻修防水层隔热层，新增公共照明设施、垃圾分类处理点等。
4.打通4条老旧小区“断头路”，其中港口区2条，防城区2条，包含道路硬化、绿化、照明等工程。</t>
  </si>
  <si>
    <t>2024.12-2025.12</t>
  </si>
  <si>
    <t>除打通4条老旧小区“断头路”外，其余子项均已开工建设。</t>
  </si>
  <si>
    <t>市住房和城乡建设局</t>
  </si>
  <si>
    <t>东兴市人民政府、港口区人民政府、防城区人民政府</t>
  </si>
  <si>
    <t>1.打通4条老旧小区“断头路”200万元为市本级财政安排资金。
2.小区改造项目资金由上级资金和县（市、区）配套。</t>
  </si>
  <si>
    <t>防城港市精神福利医院项目</t>
  </si>
  <si>
    <t>新建精神福利医院综合楼1栋，其中地上6层，地下1层，建设床位500张，总建筑面积26007.94平方米，包括门诊部、住院部、医技科室、生活用房等。</t>
  </si>
  <si>
    <t>2023.11-2025.12</t>
  </si>
  <si>
    <t>已完成综合楼主体基坑工程施工、地下室工程施工；完成综合楼6层。</t>
  </si>
  <si>
    <t>市民政局</t>
  </si>
  <si>
    <t>便民休闲运动设施补短板项目</t>
  </si>
  <si>
    <t>包含防城区狗岭口袋公园、防城区河西湾口袋公园、经开区体育公园3个公园。建设内容包括：
1.防城区狗岭口袋公园。面积约2900平方米，拟建设上山步道、沿途休憩坐凳、照明、健身器材等设施，增加红色文化宣传栏。
2.防城区河西湾口袋公园。面积约5400平方米，拟利用江边自然景观，完善绿道、园路、休息亭廊等配套设施和绿化植物，打造集休闲、散步、观景于一体的绿地景观。
3.经开区体育公园。建设体育公园1个，总用地面积约70亩，主要建设足球场、兵乓球场、篮球场等运动场地及安装户外健身器材；配套建设生态停车场、绿化、公共厕所、监控等附属设施。</t>
  </si>
  <si>
    <t>2025.9-2025.12</t>
  </si>
  <si>
    <t>正在开展前期工作。</t>
  </si>
  <si>
    <t>市住房和城乡建设局、市文化广电体育和旅游局</t>
  </si>
  <si>
    <t>防城区人民政府、港口区人民政府</t>
  </si>
  <si>
    <t>1.防城区两个口袋公园由住房和城乡建设局牵头实施，总投资550万元，均由市本级财政安排。
2.经开区体育公园由市文化广电体育和旅游局牵头实施，投资800万元，其中500万元自治区资金，200万元市本级财政资金，100万元县级筹措。
3.市本级财政安排资金计划在年中预算调整时安排到位。</t>
  </si>
  <si>
    <t>公交优化提升便民服务项目</t>
  </si>
  <si>
    <t>1.2025年新采购8辆6米段新能源公交车。为中心区公交环线，从防城港北站始发，线路主要途经北部湾高中、金海湾小区、金海湾中学、市政府、德城市场、防城港四中等中心区人流密集区域的行政单位、社区、学校和市场，终点站回到防城港北站。
2.对客流需求较大的公交线路进行科学合理规划，如3路、9路、10路等热门线路发班班次，根据客源情况进行调整，如上下班高峰期时段，适当增加发班密度，在低谷期时段减少班次。
3.推广“掌上公交”APP和小程序，完善功能，让群众能及时掌握公交线路的到站时间，减少群众的候车时间。</t>
  </si>
  <si>
    <t>2025.6-2025.12</t>
  </si>
  <si>
    <t>完成购车任务，合理调整公交班次，推广完善“掌上公交”APP小程序。</t>
  </si>
  <si>
    <t>市投资集团</t>
  </si>
  <si>
    <t>市本级财政安排资金计划在年中预算调整时安排到位。</t>
  </si>
  <si>
    <t>广西滨海公路企沙至茅岭段长坜立交桥工程</t>
  </si>
  <si>
    <t>新建跨铁转体立交桥1座，左幅桥长307.5m，右幅桥长335m，主桥桥面宽度39.4m，线路全长约1.228km，起点里程K24+700，终点里程K25+927.59，设计行车速度100km/h。</t>
  </si>
  <si>
    <t>2024.11-2025.12</t>
  </si>
  <si>
    <t>该项目涉铁部分与非涉铁部分同时施工，具体施工情况如下：5＃墩完成3根桩基浇筑，完成占比100%，并完成上部桥台混凝土浇筑；4＃墩完成10根桩基浇筑，完成占比100%，并完成左幅上部桥台以及右幅地系梁的混凝土浇筑；3＃墩完成10根桩基浇筑，完成占比55.6%；2＃墩完成4根桩基浇筑，完成占比100%；1＃墩完成11根桩基浇筑，完成占比45.83%；路基土方回填完成78000m³，完成占比86.47%。截至目前，累计完成施工产值约3600万元。</t>
  </si>
  <si>
    <t>完成总投资的80%，完成转体桥施工。</t>
  </si>
  <si>
    <t>市港发控股集团有限公司</t>
  </si>
  <si>
    <t>防城区2025年城区排水防涝能力提升工程</t>
  </si>
  <si>
    <t>包括防城区雨水管网改造工程（珠河片区）I标段和（文昌片区）I标段两部分。建设内容包括：
1.防城区雨水管网改造工程（珠河片区）I标段，建设改造灵秀社区、黄泥沟两岸、横三路等片区道路排水管网长度约8.7公里及配套恢复工程等；
2.防城区雨水管网改造工程（文昌片区）I标段，建设改造教师街、滩头组、A-7等片区道路排水管网、箱涵长度约6公里及配套恢复工程等。</t>
  </si>
  <si>
    <t>2024.12-2025.11</t>
  </si>
  <si>
    <t>正在进行路面开挖和管道安装。</t>
  </si>
  <si>
    <t>防城区人民政府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</si>
</sst>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8"/>
      <name val="方正小标宋简体"/>
      <charset val="134"/>
    </font>
    <font>
      <b/>
      <sz val="15"/>
      <name val="黑体"/>
      <charset val="134"/>
    </font>
    <font>
      <sz val="15"/>
      <name val="宋体"/>
      <charset val="134"/>
      <scheme val="minor"/>
    </font>
    <font>
      <sz val="15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b/>
      <sz val="15"/>
      <name val="仿宋_GB2312"/>
      <charset val="0"/>
    </font>
    <font>
      <b/>
      <sz val="15"/>
      <name val="宋体"/>
      <charset val="134"/>
      <scheme val="minor"/>
    </font>
    <font>
      <b/>
      <sz val="15"/>
      <name val="宋体"/>
      <charset val="134"/>
    </font>
    <font>
      <sz val="16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7" fillId="32" borderId="4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30" fillId="33" borderId="9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</cellXfs>
  <cellStyles count="50">
    <cellStyle name="常规" xfId="0" builtinId="0"/>
    <cellStyle name="样式 15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9"/>
  <sheetViews>
    <sheetView tabSelected="1" view="pageBreakPreview" zoomScale="70" zoomScaleNormal="55" zoomScaleSheetLayoutView="70" workbookViewId="0">
      <pane xSplit="19" ySplit="4" topLeftCell="T7" activePane="bottomRight" state="frozen"/>
      <selection/>
      <selection pane="topRight"/>
      <selection pane="bottomLeft"/>
      <selection pane="bottomRight" activeCell="O8" sqref="O8"/>
    </sheetView>
  </sheetViews>
  <sheetFormatPr defaultColWidth="8.875" defaultRowHeight="13.5"/>
  <cols>
    <col min="1" max="1" width="6.95833333333333" customWidth="1"/>
    <col min="2" max="2" width="22.5333333333333" style="1" customWidth="1"/>
    <col min="3" max="3" width="60.0333333333333" customWidth="1"/>
    <col min="4" max="4" width="16.625" style="1" customWidth="1"/>
    <col min="5" max="5" width="12.925" style="1" customWidth="1"/>
    <col min="6" max="6" width="12.2916666666667" style="1" customWidth="1"/>
    <col min="7" max="7" width="12.075" style="1" customWidth="1"/>
    <col min="8" max="8" width="12.4833333333333" style="1" customWidth="1"/>
    <col min="9" max="9" width="12.2916666666667" style="2" customWidth="1"/>
    <col min="10" max="10" width="12.4833333333333" style="1" customWidth="1"/>
    <col min="11" max="11" width="12.125" style="1" customWidth="1"/>
    <col min="12" max="12" width="35.45" style="3" customWidth="1"/>
    <col min="13" max="13" width="21.925" style="1" customWidth="1"/>
    <col min="14" max="14" width="18.4416666666667" style="1" customWidth="1"/>
    <col min="15" max="15" width="19.4666666666667" style="1" customWidth="1"/>
    <col min="16" max="16" width="24.9916666666667" style="3" customWidth="1"/>
  </cols>
  <sheetData>
    <row r="1" ht="52" customHeight="1" spans="1:19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3"/>
      <c r="R1" s="13"/>
      <c r="S1" s="13"/>
    </row>
    <row r="2" ht="35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/>
      <c r="K2" s="6"/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13"/>
      <c r="R2" s="13"/>
      <c r="S2" s="13"/>
    </row>
    <row r="3" ht="63" customHeight="1" spans="1:19">
      <c r="A3" s="6"/>
      <c r="B3" s="6"/>
      <c r="C3" s="6"/>
      <c r="D3" s="6"/>
      <c r="E3" s="6"/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6"/>
      <c r="M3" s="6"/>
      <c r="N3" s="6"/>
      <c r="O3" s="6"/>
      <c r="P3" s="6"/>
      <c r="Q3" s="13"/>
      <c r="R3" s="13"/>
      <c r="S3" s="13"/>
    </row>
    <row r="4" ht="36" customHeight="1" spans="1:19">
      <c r="A4" s="7" t="s">
        <v>18</v>
      </c>
      <c r="B4" s="7"/>
      <c r="C4" s="8"/>
      <c r="D4" s="7"/>
      <c r="E4" s="7">
        <f>SUM(E5:E14)</f>
        <v>51710</v>
      </c>
      <c r="F4" s="7">
        <f t="shared" ref="F4:K4" si="0">SUM(F5:F14)</f>
        <v>17548</v>
      </c>
      <c r="G4" s="7">
        <f t="shared" si="0"/>
        <v>1753.2</v>
      </c>
      <c r="H4" s="7">
        <f t="shared" si="0"/>
        <v>5419.93</v>
      </c>
      <c r="I4" s="7">
        <f t="shared" si="0"/>
        <v>735.8</v>
      </c>
      <c r="J4" s="7">
        <f t="shared" si="0"/>
        <v>0</v>
      </c>
      <c r="K4" s="7">
        <f t="shared" si="0"/>
        <v>25653.07</v>
      </c>
      <c r="L4" s="19"/>
      <c r="M4" s="19"/>
      <c r="N4" s="19"/>
      <c r="O4" s="19"/>
      <c r="P4" s="19"/>
      <c r="Q4" s="13"/>
      <c r="R4" s="13"/>
      <c r="S4" s="13"/>
    </row>
    <row r="5" ht="306" customHeight="1" spans="1:23">
      <c r="A5" s="9">
        <v>1</v>
      </c>
      <c r="B5" s="10" t="s">
        <v>19</v>
      </c>
      <c r="C5" s="11" t="s">
        <v>20</v>
      </c>
      <c r="D5" s="10" t="s">
        <v>21</v>
      </c>
      <c r="E5" s="15">
        <v>2221</v>
      </c>
      <c r="F5" s="16">
        <v>621</v>
      </c>
      <c r="G5" s="16">
        <v>600</v>
      </c>
      <c r="H5" s="16">
        <v>1000</v>
      </c>
      <c r="I5" s="16"/>
      <c r="J5" s="16"/>
      <c r="K5" s="16"/>
      <c r="L5" s="20" t="s">
        <v>22</v>
      </c>
      <c r="M5" s="10" t="s">
        <v>23</v>
      </c>
      <c r="N5" s="10" t="s">
        <v>24</v>
      </c>
      <c r="O5" s="9" t="s">
        <v>25</v>
      </c>
      <c r="P5" s="27" t="s">
        <v>26</v>
      </c>
      <c r="Q5" s="31"/>
      <c r="R5" s="31"/>
      <c r="S5" s="13"/>
      <c r="W5" s="32"/>
    </row>
    <row r="6" ht="319" customHeight="1" spans="1:19">
      <c r="A6" s="12">
        <v>2</v>
      </c>
      <c r="B6" s="10" t="s">
        <v>27</v>
      </c>
      <c r="C6" s="11" t="s">
        <v>28</v>
      </c>
      <c r="D6" s="12" t="s">
        <v>29</v>
      </c>
      <c r="E6" s="15">
        <v>1289</v>
      </c>
      <c r="F6" s="16"/>
      <c r="G6" s="16"/>
      <c r="H6" s="16">
        <v>891</v>
      </c>
      <c r="I6" s="16"/>
      <c r="J6" s="16"/>
      <c r="K6" s="16">
        <v>398</v>
      </c>
      <c r="L6" s="21" t="s">
        <v>30</v>
      </c>
      <c r="M6" s="12" t="s">
        <v>31</v>
      </c>
      <c r="N6" s="23" t="s">
        <v>32</v>
      </c>
      <c r="O6" s="23" t="s">
        <v>33</v>
      </c>
      <c r="P6" s="27" t="s">
        <v>34</v>
      </c>
      <c r="Q6" s="31"/>
      <c r="R6" s="31"/>
      <c r="S6" s="31"/>
    </row>
    <row r="7" ht="293" customHeight="1" spans="1:19">
      <c r="A7" s="12">
        <v>3</v>
      </c>
      <c r="B7" s="10" t="s">
        <v>35</v>
      </c>
      <c r="C7" s="11" t="s">
        <v>36</v>
      </c>
      <c r="D7" s="10" t="s">
        <v>37</v>
      </c>
      <c r="E7" s="15">
        <v>3900</v>
      </c>
      <c r="F7" s="16">
        <v>3500</v>
      </c>
      <c r="G7" s="16">
        <v>300</v>
      </c>
      <c r="H7" s="16">
        <v>100</v>
      </c>
      <c r="I7" s="16"/>
      <c r="J7" s="16"/>
      <c r="K7" s="16"/>
      <c r="L7" s="22" t="s">
        <v>38</v>
      </c>
      <c r="M7" s="10" t="s">
        <v>23</v>
      </c>
      <c r="N7" s="28" t="s">
        <v>39</v>
      </c>
      <c r="O7" s="28" t="s">
        <v>40</v>
      </c>
      <c r="P7" s="23" t="s">
        <v>41</v>
      </c>
      <c r="Q7" s="31"/>
      <c r="R7" s="31"/>
      <c r="S7" s="31"/>
    </row>
    <row r="8" ht="108" customHeight="1" spans="1:19">
      <c r="A8" s="12">
        <v>4</v>
      </c>
      <c r="B8" s="12" t="s">
        <v>42</v>
      </c>
      <c r="C8" s="11" t="s">
        <v>43</v>
      </c>
      <c r="D8" s="12" t="s">
        <v>44</v>
      </c>
      <c r="E8" s="15">
        <v>1400</v>
      </c>
      <c r="F8" s="10"/>
      <c r="G8" s="17"/>
      <c r="H8" s="15">
        <v>600</v>
      </c>
      <c r="I8" s="15">
        <v>200</v>
      </c>
      <c r="J8" s="10" t="s">
        <v>45</v>
      </c>
      <c r="K8" s="10"/>
      <c r="L8" s="10"/>
      <c r="M8" s="29" t="s">
        <v>46</v>
      </c>
      <c r="N8" s="12" t="s">
        <v>47</v>
      </c>
      <c r="O8" s="12" t="s">
        <v>48</v>
      </c>
      <c r="P8" s="12"/>
      <c r="Q8" s="31"/>
      <c r="R8" s="31"/>
      <c r="S8" s="31"/>
    </row>
    <row r="9" ht="387" customHeight="1" spans="1:19">
      <c r="A9" s="12">
        <v>5</v>
      </c>
      <c r="B9" s="10" t="s">
        <v>49</v>
      </c>
      <c r="C9" s="11" t="s">
        <v>50</v>
      </c>
      <c r="D9" s="10" t="s">
        <v>51</v>
      </c>
      <c r="E9" s="15">
        <v>1344</v>
      </c>
      <c r="F9" s="18">
        <v>419</v>
      </c>
      <c r="G9" s="18">
        <v>289.2</v>
      </c>
      <c r="H9" s="18">
        <v>200</v>
      </c>
      <c r="I9" s="18">
        <v>435.8</v>
      </c>
      <c r="J9" s="16"/>
      <c r="K9" s="16"/>
      <c r="L9" s="10" t="s">
        <v>52</v>
      </c>
      <c r="M9" s="10" t="s">
        <v>23</v>
      </c>
      <c r="N9" s="10" t="s">
        <v>53</v>
      </c>
      <c r="O9" s="23" t="s">
        <v>54</v>
      </c>
      <c r="P9" s="23" t="s">
        <v>55</v>
      </c>
      <c r="Q9" s="31"/>
      <c r="R9" s="31"/>
      <c r="S9" s="31"/>
    </row>
    <row r="10" ht="129" customHeight="1" spans="1:19">
      <c r="A10" s="12">
        <v>6</v>
      </c>
      <c r="B10" s="12" t="s">
        <v>56</v>
      </c>
      <c r="C10" s="11" t="s">
        <v>57</v>
      </c>
      <c r="D10" s="12" t="s">
        <v>58</v>
      </c>
      <c r="E10" s="15">
        <v>9690</v>
      </c>
      <c r="F10" s="16">
        <v>6000</v>
      </c>
      <c r="G10" s="16"/>
      <c r="H10" s="16">
        <v>1532.93</v>
      </c>
      <c r="I10" s="16"/>
      <c r="J10" s="16"/>
      <c r="K10" s="16">
        <v>2157.07</v>
      </c>
      <c r="L10" s="10" t="s">
        <v>59</v>
      </c>
      <c r="M10" s="29" t="s">
        <v>23</v>
      </c>
      <c r="N10" s="12" t="s">
        <v>60</v>
      </c>
      <c r="O10" s="12"/>
      <c r="P10" s="12"/>
      <c r="Q10" s="31"/>
      <c r="R10" s="31"/>
      <c r="S10" s="31"/>
    </row>
    <row r="11" ht="347" customHeight="1" spans="1:19">
      <c r="A11" s="12">
        <v>7</v>
      </c>
      <c r="B11" s="10" t="s">
        <v>61</v>
      </c>
      <c r="C11" s="11" t="s">
        <v>62</v>
      </c>
      <c r="D11" s="10" t="s">
        <v>63</v>
      </c>
      <c r="E11" s="15">
        <v>1350</v>
      </c>
      <c r="F11" s="16"/>
      <c r="G11" s="16">
        <v>500</v>
      </c>
      <c r="H11" s="16">
        <v>750</v>
      </c>
      <c r="I11" s="16">
        <v>100</v>
      </c>
      <c r="J11" s="16"/>
      <c r="K11" s="16"/>
      <c r="L11" s="10" t="s">
        <v>64</v>
      </c>
      <c r="M11" s="10" t="s">
        <v>23</v>
      </c>
      <c r="N11" s="28" t="s">
        <v>65</v>
      </c>
      <c r="O11" s="28" t="s">
        <v>66</v>
      </c>
      <c r="P11" s="30" t="s">
        <v>67</v>
      </c>
      <c r="Q11" s="31"/>
      <c r="R11" s="31"/>
      <c r="S11" s="31"/>
    </row>
    <row r="12" ht="279" customHeight="1" spans="1:19">
      <c r="A12" s="12">
        <v>8</v>
      </c>
      <c r="B12" s="12" t="s">
        <v>68</v>
      </c>
      <c r="C12" s="11" t="s">
        <v>69</v>
      </c>
      <c r="D12" s="12" t="s">
        <v>70</v>
      </c>
      <c r="E12" s="12">
        <v>640</v>
      </c>
      <c r="F12" s="16"/>
      <c r="G12" s="16">
        <v>64</v>
      </c>
      <c r="H12" s="16">
        <v>346</v>
      </c>
      <c r="I12" s="16"/>
      <c r="J12" s="16"/>
      <c r="K12" s="16">
        <v>230</v>
      </c>
      <c r="L12" s="10" t="s">
        <v>64</v>
      </c>
      <c r="M12" s="10" t="s">
        <v>71</v>
      </c>
      <c r="N12" s="12" t="s">
        <v>47</v>
      </c>
      <c r="O12" s="12" t="s">
        <v>72</v>
      </c>
      <c r="P12" s="23" t="s">
        <v>73</v>
      </c>
      <c r="Q12" s="31"/>
      <c r="R12" s="31"/>
      <c r="S12" s="31"/>
    </row>
    <row r="13" ht="365" customHeight="1" spans="1:19">
      <c r="A13" s="12">
        <v>9</v>
      </c>
      <c r="B13" s="12" t="s">
        <v>74</v>
      </c>
      <c r="C13" s="11" t="s">
        <v>75</v>
      </c>
      <c r="D13" s="12" t="s">
        <v>76</v>
      </c>
      <c r="E13" s="15">
        <v>22868</v>
      </c>
      <c r="F13" s="10"/>
      <c r="G13" s="17"/>
      <c r="H13" s="10"/>
      <c r="I13" s="17"/>
      <c r="J13" s="17"/>
      <c r="K13" s="15">
        <v>22868</v>
      </c>
      <c r="L13" s="23" t="s">
        <v>77</v>
      </c>
      <c r="M13" s="28" t="s">
        <v>78</v>
      </c>
      <c r="N13" s="12" t="s">
        <v>47</v>
      </c>
      <c r="O13" s="12" t="s">
        <v>79</v>
      </c>
      <c r="P13" s="12"/>
      <c r="Q13" s="31"/>
      <c r="R13" s="31"/>
      <c r="S13" s="31"/>
    </row>
    <row r="14" ht="208" customHeight="1" spans="1:19">
      <c r="A14" s="12">
        <v>10</v>
      </c>
      <c r="B14" s="12" t="s">
        <v>80</v>
      </c>
      <c r="C14" s="11" t="s">
        <v>81</v>
      </c>
      <c r="D14" s="12" t="s">
        <v>82</v>
      </c>
      <c r="E14" s="15">
        <v>7008</v>
      </c>
      <c r="F14" s="15">
        <v>7008</v>
      </c>
      <c r="G14" s="17"/>
      <c r="H14" s="10"/>
      <c r="I14" s="17"/>
      <c r="J14" s="24"/>
      <c r="K14" s="15"/>
      <c r="L14" s="23" t="s">
        <v>83</v>
      </c>
      <c r="M14" s="12" t="s">
        <v>23</v>
      </c>
      <c r="N14" s="12" t="s">
        <v>84</v>
      </c>
      <c r="O14" s="12" t="s">
        <v>53</v>
      </c>
      <c r="P14" s="12"/>
      <c r="Q14" s="31"/>
      <c r="R14" s="31"/>
      <c r="S14" s="31"/>
    </row>
    <row r="15" spans="1:16">
      <c r="A15" s="13"/>
      <c r="B15" s="14"/>
      <c r="C15" s="13"/>
      <c r="D15" s="14"/>
      <c r="E15" s="14"/>
      <c r="F15" s="14"/>
      <c r="G15" s="14"/>
      <c r="H15" s="14"/>
      <c r="I15" s="25"/>
      <c r="J15" s="14"/>
      <c r="K15" s="14"/>
      <c r="L15" s="26"/>
      <c r="M15" s="14"/>
      <c r="N15" s="14"/>
      <c r="O15" s="14"/>
      <c r="P15" s="26"/>
    </row>
    <row r="16" spans="1:16">
      <c r="A16" s="13"/>
      <c r="B16" s="14"/>
      <c r="C16" s="13"/>
      <c r="D16" s="14"/>
      <c r="E16" s="14"/>
      <c r="F16" s="14"/>
      <c r="G16" s="14"/>
      <c r="H16" s="14"/>
      <c r="I16" s="25"/>
      <c r="J16" s="14"/>
      <c r="K16" s="14"/>
      <c r="L16" s="26"/>
      <c r="M16" s="14"/>
      <c r="N16" s="14"/>
      <c r="O16" s="14"/>
      <c r="P16" s="26"/>
    </row>
    <row r="17" spans="1:16">
      <c r="A17" s="13"/>
      <c r="B17" s="14"/>
      <c r="C17" s="13"/>
      <c r="D17" s="14"/>
      <c r="E17" s="14"/>
      <c r="F17" s="14"/>
      <c r="G17" s="14"/>
      <c r="H17" s="14"/>
      <c r="I17" s="25"/>
      <c r="J17" s="14"/>
      <c r="K17" s="14"/>
      <c r="L17" s="26"/>
      <c r="M17" s="14"/>
      <c r="N17" s="14"/>
      <c r="O17" s="14"/>
      <c r="P17" s="26"/>
    </row>
    <row r="18" spans="1:16">
      <c r="A18" s="13"/>
      <c r="B18" s="14"/>
      <c r="C18" s="13"/>
      <c r="D18" s="14"/>
      <c r="E18" s="14"/>
      <c r="F18" s="14"/>
      <c r="G18" s="14"/>
      <c r="H18" s="14"/>
      <c r="I18" s="25"/>
      <c r="J18" s="14"/>
      <c r="K18" s="14"/>
      <c r="L18" s="26"/>
      <c r="M18" s="14"/>
      <c r="N18" s="14"/>
      <c r="O18" s="14"/>
      <c r="P18" s="26"/>
    </row>
    <row r="19" spans="1:16">
      <c r="A19" s="13"/>
      <c r="B19" s="14"/>
      <c r="C19" s="13"/>
      <c r="D19" s="14"/>
      <c r="E19" s="14"/>
      <c r="F19" s="14"/>
      <c r="G19" s="14"/>
      <c r="H19" s="14"/>
      <c r="I19" s="25"/>
      <c r="J19" s="14"/>
      <c r="K19" s="14"/>
      <c r="L19" s="26"/>
      <c r="M19" s="14"/>
      <c r="N19" s="14"/>
      <c r="O19" s="14"/>
      <c r="P19" s="26"/>
    </row>
    <row r="20" spans="1:16">
      <c r="A20" s="13"/>
      <c r="B20" s="14"/>
      <c r="C20" s="13"/>
      <c r="D20" s="14"/>
      <c r="E20" s="14"/>
      <c r="F20" s="14"/>
      <c r="G20" s="14"/>
      <c r="H20" s="14"/>
      <c r="I20" s="25"/>
      <c r="J20" s="14"/>
      <c r="K20" s="14"/>
      <c r="L20" s="26"/>
      <c r="M20" s="14"/>
      <c r="N20" s="14"/>
      <c r="O20" s="14"/>
      <c r="P20" s="26"/>
    </row>
    <row r="21" spans="1:16">
      <c r="A21" s="13"/>
      <c r="B21" s="14"/>
      <c r="C21" s="13"/>
      <c r="D21" s="14"/>
      <c r="E21" s="14"/>
      <c r="F21" s="14"/>
      <c r="G21" s="14"/>
      <c r="H21" s="14"/>
      <c r="I21" s="25"/>
      <c r="J21" s="14"/>
      <c r="K21" s="14"/>
      <c r="L21" s="26"/>
      <c r="M21" s="14"/>
      <c r="N21" s="14"/>
      <c r="O21" s="14"/>
      <c r="P21" s="26"/>
    </row>
    <row r="22" spans="1:16">
      <c r="A22" s="13"/>
      <c r="B22" s="14"/>
      <c r="C22" s="13"/>
      <c r="D22" s="14"/>
      <c r="E22" s="14"/>
      <c r="F22" s="14"/>
      <c r="G22" s="14"/>
      <c r="H22" s="14"/>
      <c r="I22" s="25"/>
      <c r="J22" s="14"/>
      <c r="K22" s="14"/>
      <c r="L22" s="26"/>
      <c r="M22" s="14"/>
      <c r="N22" s="14"/>
      <c r="O22" s="14"/>
      <c r="P22" s="26"/>
    </row>
    <row r="23" spans="1:16">
      <c r="A23" s="13"/>
      <c r="B23" s="14"/>
      <c r="C23" s="13"/>
      <c r="D23" s="14"/>
      <c r="E23" s="14"/>
      <c r="F23" s="14"/>
      <c r="G23" s="14"/>
      <c r="H23" s="14"/>
      <c r="I23" s="25"/>
      <c r="J23" s="14"/>
      <c r="K23" s="14"/>
      <c r="L23" s="26"/>
      <c r="M23" s="14"/>
      <c r="N23" s="14"/>
      <c r="O23" s="14"/>
      <c r="P23" s="26"/>
    </row>
    <row r="24" spans="1:16">
      <c r="A24" s="13"/>
      <c r="B24" s="14"/>
      <c r="C24" s="13"/>
      <c r="D24" s="14"/>
      <c r="E24" s="14"/>
      <c r="F24" s="14"/>
      <c r="G24" s="14"/>
      <c r="H24" s="14"/>
      <c r="I24" s="25"/>
      <c r="J24" s="14"/>
      <c r="K24" s="14"/>
      <c r="L24" s="26"/>
      <c r="M24" s="14"/>
      <c r="N24" s="14"/>
      <c r="O24" s="14"/>
      <c r="P24" s="26"/>
    </row>
    <row r="25" spans="1:16">
      <c r="A25" s="13"/>
      <c r="B25" s="14"/>
      <c r="C25" s="13"/>
      <c r="D25" s="14"/>
      <c r="E25" s="14"/>
      <c r="F25" s="14"/>
      <c r="G25" s="14"/>
      <c r="H25" s="14"/>
      <c r="I25" s="25"/>
      <c r="J25" s="14"/>
      <c r="K25" s="14"/>
      <c r="L25" s="26"/>
      <c r="M25" s="14"/>
      <c r="N25" s="14"/>
      <c r="O25" s="14"/>
      <c r="P25" s="26"/>
    </row>
    <row r="26" spans="1:16">
      <c r="A26" s="13"/>
      <c r="B26" s="14"/>
      <c r="C26" s="13"/>
      <c r="D26" s="14"/>
      <c r="E26" s="14"/>
      <c r="F26" s="14"/>
      <c r="G26" s="14"/>
      <c r="H26" s="14"/>
      <c r="I26" s="25"/>
      <c r="J26" s="14"/>
      <c r="K26" s="14"/>
      <c r="L26" s="26"/>
      <c r="M26" s="14"/>
      <c r="N26" s="14"/>
      <c r="O26" s="14"/>
      <c r="P26" s="26"/>
    </row>
    <row r="27" spans="1:16">
      <c r="A27" s="13"/>
      <c r="B27" s="14"/>
      <c r="C27" s="13"/>
      <c r="D27" s="14"/>
      <c r="E27" s="14"/>
      <c r="F27" s="14"/>
      <c r="G27" s="14"/>
      <c r="H27" s="14"/>
      <c r="I27" s="25"/>
      <c r="J27" s="14"/>
      <c r="K27" s="14"/>
      <c r="L27" s="26"/>
      <c r="M27" s="14"/>
      <c r="N27" s="14"/>
      <c r="O27" s="14"/>
      <c r="P27" s="26"/>
    </row>
    <row r="28" spans="1:16">
      <c r="A28" s="13"/>
      <c r="B28" s="14"/>
      <c r="C28" s="13"/>
      <c r="D28" s="14"/>
      <c r="E28" s="14"/>
      <c r="F28" s="14"/>
      <c r="G28" s="14"/>
      <c r="H28" s="14"/>
      <c r="I28" s="25"/>
      <c r="J28" s="14"/>
      <c r="K28" s="14"/>
      <c r="L28" s="26"/>
      <c r="M28" s="14"/>
      <c r="N28" s="14"/>
      <c r="O28" s="14"/>
      <c r="P28" s="26"/>
    </row>
    <row r="29" spans="1:16">
      <c r="A29" s="13"/>
      <c r="B29" s="14"/>
      <c r="C29" s="13"/>
      <c r="D29" s="14"/>
      <c r="E29" s="14"/>
      <c r="F29" s="14"/>
      <c r="G29" s="14"/>
      <c r="H29" s="14"/>
      <c r="I29" s="25"/>
      <c r="J29" s="14"/>
      <c r="K29" s="14"/>
      <c r="L29" s="26"/>
      <c r="M29" s="14"/>
      <c r="N29" s="14"/>
      <c r="O29" s="14"/>
      <c r="P29" s="26"/>
    </row>
    <row r="30" spans="1:16">
      <c r="A30" s="13"/>
      <c r="B30" s="14"/>
      <c r="C30" s="13"/>
      <c r="D30" s="14"/>
      <c r="E30" s="14"/>
      <c r="F30" s="14"/>
      <c r="G30" s="14"/>
      <c r="H30" s="14"/>
      <c r="I30" s="25"/>
      <c r="J30" s="14"/>
      <c r="K30" s="14"/>
      <c r="L30" s="26"/>
      <c r="M30" s="14"/>
      <c r="N30" s="14"/>
      <c r="O30" s="14"/>
      <c r="P30" s="26"/>
    </row>
    <row r="31" spans="1:16">
      <c r="A31" s="13"/>
      <c r="B31" s="14"/>
      <c r="C31" s="13"/>
      <c r="D31" s="14"/>
      <c r="E31" s="14"/>
      <c r="F31" s="14"/>
      <c r="G31" s="14"/>
      <c r="H31" s="14"/>
      <c r="I31" s="25"/>
      <c r="J31" s="14"/>
      <c r="K31" s="14"/>
      <c r="L31" s="26"/>
      <c r="M31" s="14"/>
      <c r="N31" s="14"/>
      <c r="O31" s="14"/>
      <c r="P31" s="26"/>
    </row>
    <row r="32" spans="1:16">
      <c r="A32" s="13"/>
      <c r="B32" s="14"/>
      <c r="C32" s="13"/>
      <c r="D32" s="14"/>
      <c r="E32" s="14"/>
      <c r="F32" s="14"/>
      <c r="G32" s="14"/>
      <c r="H32" s="14"/>
      <c r="I32" s="25"/>
      <c r="J32" s="14"/>
      <c r="K32" s="14"/>
      <c r="L32" s="26"/>
      <c r="M32" s="14"/>
      <c r="N32" s="14"/>
      <c r="O32" s="14"/>
      <c r="P32" s="26"/>
    </row>
    <row r="33" spans="1:16">
      <c r="A33" s="13"/>
      <c r="B33" s="14"/>
      <c r="C33" s="13"/>
      <c r="D33" s="14"/>
      <c r="E33" s="14"/>
      <c r="F33" s="14"/>
      <c r="G33" s="14"/>
      <c r="H33" s="14"/>
      <c r="I33" s="25"/>
      <c r="J33" s="14"/>
      <c r="K33" s="14"/>
      <c r="L33" s="26"/>
      <c r="M33" s="14"/>
      <c r="N33" s="14"/>
      <c r="O33" s="14"/>
      <c r="P33" s="26"/>
    </row>
    <row r="34" spans="1:16">
      <c r="A34" s="13"/>
      <c r="B34" s="14"/>
      <c r="C34" s="13"/>
      <c r="D34" s="14"/>
      <c r="E34" s="14"/>
      <c r="F34" s="14"/>
      <c r="G34" s="14"/>
      <c r="H34" s="14"/>
      <c r="I34" s="25"/>
      <c r="J34" s="14"/>
      <c r="K34" s="14"/>
      <c r="L34" s="26"/>
      <c r="M34" s="14"/>
      <c r="N34" s="14"/>
      <c r="O34" s="14"/>
      <c r="P34" s="26"/>
    </row>
    <row r="35" spans="1:16">
      <c r="A35" s="13"/>
      <c r="B35" s="14"/>
      <c r="C35" s="13"/>
      <c r="D35" s="14"/>
      <c r="E35" s="14"/>
      <c r="F35" s="14"/>
      <c r="G35" s="14"/>
      <c r="H35" s="14"/>
      <c r="I35" s="25"/>
      <c r="J35" s="14"/>
      <c r="K35" s="14"/>
      <c r="L35" s="26"/>
      <c r="M35" s="14"/>
      <c r="N35" s="14"/>
      <c r="O35" s="14"/>
      <c r="P35" s="26"/>
    </row>
    <row r="36" spans="1:16">
      <c r="A36" s="13"/>
      <c r="B36" s="14"/>
      <c r="C36" s="13"/>
      <c r="D36" s="14"/>
      <c r="E36" s="14"/>
      <c r="F36" s="14"/>
      <c r="G36" s="14"/>
      <c r="H36" s="14"/>
      <c r="I36" s="25"/>
      <c r="J36" s="14"/>
      <c r="K36" s="14"/>
      <c r="L36" s="26"/>
      <c r="M36" s="14"/>
      <c r="N36" s="14"/>
      <c r="O36" s="14"/>
      <c r="P36" s="26"/>
    </row>
    <row r="37" spans="1:16">
      <c r="A37" s="13"/>
      <c r="B37" s="14"/>
      <c r="C37" s="13"/>
      <c r="D37" s="14"/>
      <c r="E37" s="14"/>
      <c r="F37" s="14"/>
      <c r="G37" s="14"/>
      <c r="H37" s="14"/>
      <c r="I37" s="25"/>
      <c r="J37" s="14"/>
      <c r="K37" s="14"/>
      <c r="L37" s="26"/>
      <c r="M37" s="14"/>
      <c r="N37" s="14"/>
      <c r="O37" s="14"/>
      <c r="P37" s="26"/>
    </row>
    <row r="38" spans="1:16">
      <c r="A38" s="13"/>
      <c r="B38" s="14"/>
      <c r="C38" s="13"/>
      <c r="D38" s="14"/>
      <c r="E38" s="14"/>
      <c r="F38" s="14"/>
      <c r="G38" s="14"/>
      <c r="H38" s="14"/>
      <c r="I38" s="25"/>
      <c r="J38" s="14"/>
      <c r="K38" s="14"/>
      <c r="L38" s="26"/>
      <c r="M38" s="14"/>
      <c r="N38" s="14"/>
      <c r="O38" s="14"/>
      <c r="P38" s="26"/>
    </row>
    <row r="39" spans="1:16">
      <c r="A39" s="13"/>
      <c r="B39" s="14"/>
      <c r="C39" s="13"/>
      <c r="D39" s="14"/>
      <c r="E39" s="14"/>
      <c r="F39" s="14"/>
      <c r="G39" s="14"/>
      <c r="H39" s="14"/>
      <c r="I39" s="25"/>
      <c r="J39" s="14"/>
      <c r="K39" s="14"/>
      <c r="L39" s="26"/>
      <c r="M39" s="14"/>
      <c r="N39" s="14"/>
      <c r="O39" s="14"/>
      <c r="P39" s="26"/>
    </row>
  </sheetData>
  <mergeCells count="23">
    <mergeCell ref="A1:P1"/>
    <mergeCell ref="F2:K2"/>
    <mergeCell ref="A4:D4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</mergeCells>
  <pageMargins left="0.751388888888889" right="0.751388888888889" top="0.865972222222222" bottom="1" header="0.393055555555556" footer="0.5"/>
  <pageSetup paperSize="8" scale="57" fitToHeight="0" orientation="landscape" horizontalDpi="600"/>
  <headerFooter>
    <oddFooter>&amp;C第 &amp;P 页，共 &amp;N 页</oddFooter>
  </headerFooter>
  <rowBreaks count="2" manualBreakCount="2">
    <brk id="14" max="254" man="1"/>
    <brk id="1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覃珊珊</cp:lastModifiedBy>
  <dcterms:created xsi:type="dcterms:W3CDTF">2022-12-02T17:43:00Z</dcterms:created>
  <dcterms:modified xsi:type="dcterms:W3CDTF">2025-04-17T10:14:23Z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7244D096F417429EAF839E5FA1434888_13</vt:lpwstr>
  </property>
  <property fmtid="{D5CDD505-2E9C-101B-9397-08002B2CF9AE}" pid="3" name="KSOProductBuildVer">
    <vt:lpwstr>2052-11.8.2.10624</vt:lpwstr>
  </property>
</Properties>
</file>